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镇级申报表 最终稿" sheetId="6" r:id="rId1"/>
  </sheets>
  <calcPr calcId="144525"/>
</workbook>
</file>

<file path=xl/sharedStrings.xml><?xml version="1.0" encoding="utf-8"?>
<sst xmlns="http://schemas.openxmlformats.org/spreadsheetml/2006/main" count="248" uniqueCount="137">
  <si>
    <t>附表3</t>
  </si>
  <si>
    <t>2020年水稻田生态补偿镇级申报情况汇总表</t>
  </si>
  <si>
    <r>
      <rPr>
        <sz val="16"/>
        <color theme="1"/>
        <rFont val="仿宋"/>
        <charset val="134"/>
      </rPr>
      <t>填报单位（公章）：</t>
    </r>
    <r>
      <rPr>
        <u/>
        <sz val="16"/>
        <color theme="1"/>
        <rFont val="仿宋"/>
        <charset val="134"/>
      </rPr>
      <t xml:space="preserve"> 昆仑街道 </t>
    </r>
    <r>
      <rPr>
        <sz val="16"/>
        <color theme="1"/>
        <rFont val="仿宋"/>
        <charset val="134"/>
      </rPr>
      <t xml:space="preserve">  填表人：</t>
    </r>
    <r>
      <rPr>
        <u/>
        <sz val="16"/>
        <color theme="1"/>
        <rFont val="仿宋"/>
        <charset val="134"/>
      </rPr>
      <t xml:space="preserve">  丁正立  </t>
    </r>
    <r>
      <rPr>
        <sz val="16"/>
        <color theme="1"/>
        <rFont val="仿宋"/>
        <charset val="134"/>
      </rPr>
      <t xml:space="preserve"> 负责人：</t>
    </r>
    <r>
      <rPr>
        <u/>
        <sz val="16"/>
        <color theme="1"/>
        <rFont val="仿宋"/>
        <charset val="134"/>
      </rPr>
      <t xml:space="preserve">  汤月峰  </t>
    </r>
    <r>
      <rPr>
        <sz val="16"/>
        <color theme="1"/>
        <rFont val="仿宋"/>
        <charset val="134"/>
      </rPr>
      <t xml:space="preserve">  </t>
    </r>
    <r>
      <rPr>
        <u/>
        <sz val="16"/>
        <color theme="1"/>
        <rFont val="仿宋"/>
        <charset val="134"/>
      </rPr>
      <t xml:space="preserve"> 2020 </t>
    </r>
    <r>
      <rPr>
        <sz val="16"/>
        <color theme="1"/>
        <rFont val="仿宋"/>
        <charset val="134"/>
      </rPr>
      <t>年</t>
    </r>
    <r>
      <rPr>
        <u/>
        <sz val="16"/>
        <color theme="1"/>
        <rFont val="仿宋"/>
        <charset val="134"/>
      </rPr>
      <t xml:space="preserve"> 11 </t>
    </r>
    <r>
      <rPr>
        <sz val="16"/>
        <color theme="1"/>
        <rFont val="仿宋"/>
        <charset val="134"/>
      </rPr>
      <t>月</t>
    </r>
    <r>
      <rPr>
        <u/>
        <sz val="16"/>
        <color theme="1"/>
        <rFont val="仿宋"/>
        <charset val="134"/>
      </rPr>
      <t xml:space="preserve"> 18 </t>
    </r>
    <r>
      <rPr>
        <sz val="16"/>
        <color theme="1"/>
        <rFont val="仿宋"/>
        <charset val="134"/>
      </rPr>
      <t>日</t>
    </r>
  </si>
  <si>
    <t>序号</t>
  </si>
  <si>
    <t>申报主体</t>
  </si>
  <si>
    <t>本镇水稻种植面积（亩）</t>
  </si>
  <si>
    <t>合计</t>
  </si>
  <si>
    <t>种植村1</t>
  </si>
  <si>
    <t>面积</t>
  </si>
  <si>
    <t>种植村2</t>
  </si>
  <si>
    <t>…</t>
  </si>
  <si>
    <t>江海清</t>
  </si>
  <si>
    <t>方里</t>
  </si>
  <si>
    <t>徐格笪</t>
  </si>
  <si>
    <t>班竹</t>
  </si>
  <si>
    <t>溧阳市海清农机合作社</t>
  </si>
  <si>
    <t>合心</t>
  </si>
  <si>
    <t>张寿船</t>
  </si>
  <si>
    <t>夏庄</t>
  </si>
  <si>
    <t>杨庄</t>
  </si>
  <si>
    <t>杨汉忠</t>
  </si>
  <si>
    <t>毛场</t>
  </si>
  <si>
    <t>陈守保</t>
  </si>
  <si>
    <t>李兴元</t>
  </si>
  <si>
    <t>陈项团</t>
  </si>
  <si>
    <t>泓口</t>
  </si>
  <si>
    <t>万家富</t>
  </si>
  <si>
    <t>陈美双</t>
  </si>
  <si>
    <t>李兴健</t>
  </si>
  <si>
    <t>管永林</t>
  </si>
  <si>
    <t>黄才高</t>
  </si>
  <si>
    <t>钱家圩</t>
  </si>
  <si>
    <t>魏文武</t>
  </si>
  <si>
    <t>蒋林富</t>
  </si>
  <si>
    <t>马涛其</t>
  </si>
  <si>
    <t>丁双宝</t>
  </si>
  <si>
    <t>马达兴</t>
  </si>
  <si>
    <t>王冬梅</t>
  </si>
  <si>
    <t>蒋跃法</t>
  </si>
  <si>
    <t>周清山</t>
  </si>
  <si>
    <t>蒋明保</t>
  </si>
  <si>
    <t>陆金如</t>
  </si>
  <si>
    <t>陈洪祥</t>
  </si>
  <si>
    <t>余桥</t>
  </si>
  <si>
    <t>徐长秀</t>
  </si>
  <si>
    <t>史进泉</t>
  </si>
  <si>
    <t>陈祥中</t>
  </si>
  <si>
    <t>史夕生</t>
  </si>
  <si>
    <t>陈国芳</t>
  </si>
  <si>
    <t>史国平</t>
  </si>
  <si>
    <t>扈卫中</t>
  </si>
  <si>
    <t>陈志华</t>
  </si>
  <si>
    <t>沈国方</t>
  </si>
  <si>
    <t>阮宪发</t>
  </si>
  <si>
    <t>樊祥生</t>
  </si>
  <si>
    <t>樊志明</t>
  </si>
  <si>
    <t>陈田康</t>
  </si>
  <si>
    <t>施昌启</t>
  </si>
  <si>
    <t>汤清明</t>
  </si>
  <si>
    <t>丁洪庆</t>
  </si>
  <si>
    <t>张明选</t>
  </si>
  <si>
    <t>龚学军</t>
  </si>
  <si>
    <t>朱国华</t>
  </si>
  <si>
    <t>葛玉龙</t>
  </si>
  <si>
    <t>王水生</t>
  </si>
  <si>
    <t>张永考</t>
  </si>
  <si>
    <t>古渎</t>
  </si>
  <si>
    <t>濑阳</t>
  </si>
  <si>
    <t>严礼仁</t>
  </si>
  <si>
    <t>陈余彬</t>
  </si>
  <si>
    <t>道人渡</t>
  </si>
  <si>
    <t>潘程</t>
  </si>
  <si>
    <t>朱进才</t>
  </si>
  <si>
    <t>李兴红</t>
  </si>
  <si>
    <t>吴爱林</t>
  </si>
  <si>
    <t>张建平</t>
  </si>
  <si>
    <t>崔荣付</t>
  </si>
  <si>
    <t>史金龙</t>
  </si>
  <si>
    <t>韩秀娟</t>
  </si>
  <si>
    <t>张朝龙</t>
  </si>
  <si>
    <t>王国民</t>
  </si>
  <si>
    <t>史金保</t>
  </si>
  <si>
    <t>鲁金发</t>
  </si>
  <si>
    <t>陈坤民</t>
  </si>
  <si>
    <t>黄永才</t>
  </si>
  <si>
    <t>郭修冬</t>
  </si>
  <si>
    <t>陈刚平</t>
  </si>
  <si>
    <t>曹兆义</t>
  </si>
  <si>
    <t>陈陆平</t>
  </si>
  <si>
    <t>陈阿兴</t>
  </si>
  <si>
    <t>唐连海</t>
  </si>
  <si>
    <t>方仁仙</t>
  </si>
  <si>
    <t>陈志明</t>
  </si>
  <si>
    <t>夏启兵</t>
  </si>
  <si>
    <t>淦西</t>
  </si>
  <si>
    <t>杨祖清</t>
  </si>
  <si>
    <t>胡传鑫</t>
  </si>
  <si>
    <t xml:space="preserve"> </t>
  </si>
  <si>
    <t>黄国民</t>
  </si>
  <si>
    <t>黄小保</t>
  </si>
  <si>
    <t>田文胜</t>
  </si>
  <si>
    <t>黄全保</t>
  </si>
  <si>
    <t>黄洪财</t>
  </si>
  <si>
    <t>樊森林</t>
  </si>
  <si>
    <t>黄水青</t>
  </si>
  <si>
    <t>黄芳伢</t>
  </si>
  <si>
    <t>黄福海</t>
  </si>
  <si>
    <t>黄泽富</t>
  </si>
  <si>
    <t>徐仁德</t>
  </si>
  <si>
    <t>闵国新</t>
  </si>
  <si>
    <t>宗琦</t>
  </si>
  <si>
    <t>喻翠成</t>
  </si>
  <si>
    <t>嵇秋琴</t>
  </si>
  <si>
    <t>王从顺</t>
  </si>
  <si>
    <t>胡桥</t>
  </si>
  <si>
    <t>胡传好</t>
  </si>
  <si>
    <t>张锁荣</t>
  </si>
  <si>
    <t>陈黎明</t>
  </si>
  <si>
    <t>汪海永</t>
  </si>
  <si>
    <t>朱田富</t>
  </si>
  <si>
    <t>朱年法</t>
  </si>
  <si>
    <t>谢菊平</t>
  </si>
  <si>
    <t>杨善志</t>
  </si>
  <si>
    <t>谢网保</t>
  </si>
  <si>
    <t>谢荣保</t>
  </si>
  <si>
    <t>管永莲</t>
  </si>
  <si>
    <t>姜建洪</t>
  </si>
  <si>
    <t>徐友运</t>
  </si>
  <si>
    <t>新昌</t>
  </si>
  <si>
    <t>胡传刚</t>
  </si>
  <si>
    <t>陈志百</t>
  </si>
  <si>
    <t>江苏优鲜到家农业科技有限公司</t>
  </si>
  <si>
    <t>黄天武</t>
  </si>
  <si>
    <t>蒋店</t>
  </si>
  <si>
    <t>陈双虎</t>
  </si>
  <si>
    <t>姚正括</t>
  </si>
  <si>
    <r>
      <rPr>
        <sz val="12"/>
        <color theme="1"/>
        <rFont val="宋体"/>
        <charset val="134"/>
      </rPr>
      <t>注：本表公示期为</t>
    </r>
    <r>
      <rPr>
        <u/>
        <sz val="12"/>
        <color theme="1"/>
        <rFont val="宋体"/>
        <charset val="134"/>
      </rPr>
      <t xml:space="preserve"> 11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23 </t>
    </r>
    <r>
      <rPr>
        <sz val="12"/>
        <color theme="1"/>
        <rFont val="宋体"/>
        <charset val="134"/>
      </rPr>
      <t>日至</t>
    </r>
    <r>
      <rPr>
        <u/>
        <sz val="12"/>
        <color theme="1"/>
        <rFont val="宋体"/>
        <charset val="134"/>
      </rPr>
      <t xml:space="preserve"> 11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29 </t>
    </r>
    <r>
      <rPr>
        <sz val="12"/>
        <color theme="1"/>
        <rFont val="宋体"/>
        <charset val="134"/>
      </rPr>
      <t>日，举报电话： 87269309（市）、</t>
    </r>
    <r>
      <rPr>
        <u/>
        <sz val="12"/>
        <color theme="1"/>
        <rFont val="宋体"/>
        <charset val="134"/>
      </rPr>
      <t xml:space="preserve">  87177180 </t>
    </r>
    <r>
      <rPr>
        <sz val="12"/>
        <color theme="1"/>
        <rFont val="宋体"/>
        <charset val="134"/>
      </rPr>
      <t>（镇）。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</si>
</sst>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方正小标宋简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color theme="1"/>
      <name val="仿宋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zoomScale="120" zoomScaleNormal="120" topLeftCell="A103" workbookViewId="0">
      <selection activeCell="F12" sqref="F12"/>
    </sheetView>
  </sheetViews>
  <sheetFormatPr defaultColWidth="9" defaultRowHeight="13.5"/>
  <cols>
    <col min="1" max="1" width="5.45" customWidth="1"/>
    <col min="2" max="2" width="22.8166666666667" customWidth="1"/>
    <col min="3" max="3" width="13.4333333333333" style="1" customWidth="1"/>
    <col min="4" max="5" width="12.1833333333333" customWidth="1"/>
    <col min="6" max="6" width="10.825" customWidth="1"/>
    <col min="7" max="7" width="11.6666666666667" style="1" customWidth="1"/>
    <col min="8" max="8" width="9.99166666666667" customWidth="1"/>
    <col min="9" max="9" width="10.625" style="1" customWidth="1"/>
    <col min="10" max="11" width="8.63333333333333" customWidth="1"/>
  </cols>
  <sheetData>
    <row r="1" ht="41" customHeight="1" spans="1:10">
      <c r="A1" s="2" t="s">
        <v>0</v>
      </c>
      <c r="B1" s="2"/>
      <c r="C1" s="3"/>
      <c r="D1" s="2"/>
      <c r="E1" s="2"/>
      <c r="F1" s="2"/>
      <c r="G1" s="3"/>
      <c r="H1" s="2"/>
      <c r="I1" s="3"/>
      <c r="J1" s="2"/>
    </row>
    <row r="2" ht="48" customHeight="1" spans="1:11">
      <c r="A2" s="4" t="s">
        <v>1</v>
      </c>
      <c r="B2" s="4"/>
      <c r="C2" s="5"/>
      <c r="D2" s="4"/>
      <c r="E2" s="4"/>
      <c r="F2" s="4"/>
      <c r="G2" s="5"/>
      <c r="H2" s="4"/>
      <c r="I2" s="5"/>
      <c r="J2" s="4"/>
      <c r="K2" s="4"/>
    </row>
    <row r="3" ht="27" customHeight="1" spans="1:11">
      <c r="A3" s="6" t="s">
        <v>2</v>
      </c>
      <c r="B3" s="6"/>
      <c r="C3" s="7"/>
      <c r="D3" s="6"/>
      <c r="E3" s="6"/>
      <c r="F3" s="6"/>
      <c r="G3" s="7"/>
      <c r="H3" s="6"/>
      <c r="I3" s="7"/>
      <c r="J3" s="6"/>
      <c r="K3" s="6"/>
    </row>
    <row r="4" ht="27" customHeight="1" spans="1:11">
      <c r="A4" s="8" t="s">
        <v>3</v>
      </c>
      <c r="B4" s="8" t="s">
        <v>4</v>
      </c>
      <c r="C4" s="9" t="s">
        <v>5</v>
      </c>
      <c r="D4" s="8"/>
      <c r="E4" s="8"/>
      <c r="F4" s="8"/>
      <c r="G4" s="9"/>
      <c r="H4" s="8"/>
      <c r="I4" s="9"/>
      <c r="J4" s="8"/>
      <c r="K4" s="8"/>
    </row>
    <row r="5" ht="27" customHeight="1" spans="1:11">
      <c r="A5" s="8"/>
      <c r="B5" s="8"/>
      <c r="C5" s="9" t="s">
        <v>6</v>
      </c>
      <c r="D5" s="8" t="s">
        <v>7</v>
      </c>
      <c r="E5" s="8" t="s">
        <v>8</v>
      </c>
      <c r="F5" s="8" t="s">
        <v>9</v>
      </c>
      <c r="G5" s="9" t="s">
        <v>8</v>
      </c>
      <c r="H5" s="8" t="s">
        <v>10</v>
      </c>
      <c r="I5" s="9" t="s">
        <v>10</v>
      </c>
      <c r="J5" s="8" t="s">
        <v>10</v>
      </c>
      <c r="K5" s="8" t="s">
        <v>10</v>
      </c>
    </row>
    <row r="6" ht="27" customHeight="1" spans="1:11">
      <c r="A6" s="10">
        <v>1</v>
      </c>
      <c r="B6" s="11" t="s">
        <v>11</v>
      </c>
      <c r="C6" s="12">
        <f t="shared" ref="C6:C26" si="0">E6+G6+I6+K6</f>
        <v>420.76</v>
      </c>
      <c r="D6" s="10" t="s">
        <v>12</v>
      </c>
      <c r="E6" s="12">
        <v>312.42</v>
      </c>
      <c r="F6" s="10" t="s">
        <v>13</v>
      </c>
      <c r="G6" s="13">
        <v>65</v>
      </c>
      <c r="H6" s="10" t="s">
        <v>14</v>
      </c>
      <c r="I6" s="13">
        <v>43.34</v>
      </c>
      <c r="J6" s="10"/>
      <c r="K6" s="11"/>
    </row>
    <row r="7" ht="31" customHeight="1" spans="1:11">
      <c r="A7" s="10">
        <v>2</v>
      </c>
      <c r="B7" s="11" t="s">
        <v>15</v>
      </c>
      <c r="C7" s="12">
        <f t="shared" si="0"/>
        <v>2879.86</v>
      </c>
      <c r="D7" s="10" t="s">
        <v>16</v>
      </c>
      <c r="E7" s="13">
        <v>2879.86</v>
      </c>
      <c r="F7" s="10"/>
      <c r="G7" s="12"/>
      <c r="H7" s="10"/>
      <c r="I7" s="12"/>
      <c r="J7" s="10"/>
      <c r="K7" s="11"/>
    </row>
    <row r="8" ht="27" customHeight="1" spans="1:11">
      <c r="A8" s="10">
        <v>3</v>
      </c>
      <c r="B8" s="11" t="s">
        <v>17</v>
      </c>
      <c r="C8" s="12">
        <f t="shared" si="0"/>
        <v>339.5</v>
      </c>
      <c r="D8" s="10" t="s">
        <v>18</v>
      </c>
      <c r="E8" s="12">
        <v>117</v>
      </c>
      <c r="F8" s="10" t="s">
        <v>19</v>
      </c>
      <c r="G8" s="13">
        <v>222.5</v>
      </c>
      <c r="H8" s="10"/>
      <c r="I8" s="12"/>
      <c r="J8" s="10"/>
      <c r="K8" s="11"/>
    </row>
    <row r="9" ht="27" customHeight="1" spans="1:11">
      <c r="A9" s="10">
        <v>4</v>
      </c>
      <c r="B9" s="11" t="s">
        <v>20</v>
      </c>
      <c r="C9" s="12">
        <f t="shared" si="0"/>
        <v>435</v>
      </c>
      <c r="D9" s="10" t="s">
        <v>18</v>
      </c>
      <c r="E9" s="12">
        <v>265</v>
      </c>
      <c r="F9" s="10" t="s">
        <v>21</v>
      </c>
      <c r="G9" s="13">
        <v>170</v>
      </c>
      <c r="H9" s="10"/>
      <c r="I9" s="12"/>
      <c r="J9" s="10"/>
      <c r="K9" s="11"/>
    </row>
    <row r="10" ht="27" customHeight="1" spans="1:11">
      <c r="A10" s="10">
        <v>5</v>
      </c>
      <c r="B10" s="11" t="s">
        <v>22</v>
      </c>
      <c r="C10" s="12">
        <f t="shared" si="0"/>
        <v>1378.21</v>
      </c>
      <c r="D10" s="10" t="s">
        <v>18</v>
      </c>
      <c r="E10" s="12">
        <v>1378.21</v>
      </c>
      <c r="F10" s="10"/>
      <c r="G10" s="12"/>
      <c r="H10" s="10"/>
      <c r="I10" s="12"/>
      <c r="J10" s="10"/>
      <c r="K10" s="11"/>
    </row>
    <row r="11" ht="27" customHeight="1" spans="1:11">
      <c r="A11" s="10">
        <v>6</v>
      </c>
      <c r="B11" s="11" t="s">
        <v>23</v>
      </c>
      <c r="C11" s="12">
        <f t="shared" si="0"/>
        <v>162.32</v>
      </c>
      <c r="D11" s="10" t="s">
        <v>19</v>
      </c>
      <c r="E11" s="13">
        <v>162.32</v>
      </c>
      <c r="F11" s="10"/>
      <c r="G11" s="12"/>
      <c r="H11" s="10"/>
      <c r="I11" s="12"/>
      <c r="J11" s="10"/>
      <c r="K11" s="11"/>
    </row>
    <row r="12" ht="27" customHeight="1" spans="1:11">
      <c r="A12" s="10">
        <v>7</v>
      </c>
      <c r="B12" s="11" t="s">
        <v>24</v>
      </c>
      <c r="C12" s="12">
        <f t="shared" si="0"/>
        <v>537.8</v>
      </c>
      <c r="D12" s="10" t="s">
        <v>19</v>
      </c>
      <c r="E12" s="12">
        <v>112.8</v>
      </c>
      <c r="F12" s="10" t="s">
        <v>21</v>
      </c>
      <c r="G12" s="13">
        <v>305</v>
      </c>
      <c r="H12" s="10" t="s">
        <v>25</v>
      </c>
      <c r="I12" s="13">
        <v>120</v>
      </c>
      <c r="J12" s="10"/>
      <c r="K12" s="11"/>
    </row>
    <row r="13" ht="27" customHeight="1" spans="1:11">
      <c r="A13" s="10">
        <v>8</v>
      </c>
      <c r="B13" s="11" t="s">
        <v>26</v>
      </c>
      <c r="C13" s="12">
        <f t="shared" si="0"/>
        <v>696.58</v>
      </c>
      <c r="D13" s="10" t="s">
        <v>19</v>
      </c>
      <c r="E13" s="12">
        <v>696.58</v>
      </c>
      <c r="F13" s="10"/>
      <c r="G13" s="12"/>
      <c r="H13" s="10"/>
      <c r="I13" s="12"/>
      <c r="J13" s="10"/>
      <c r="K13" s="11"/>
    </row>
    <row r="14" ht="27" customHeight="1" spans="1:11">
      <c r="A14" s="10">
        <v>9</v>
      </c>
      <c r="B14" s="11" t="s">
        <v>27</v>
      </c>
      <c r="C14" s="12">
        <f t="shared" si="0"/>
        <v>343</v>
      </c>
      <c r="D14" s="10" t="s">
        <v>19</v>
      </c>
      <c r="E14" s="12">
        <v>343</v>
      </c>
      <c r="F14" s="10"/>
      <c r="G14" s="12"/>
      <c r="H14" s="10"/>
      <c r="I14" s="12"/>
      <c r="J14" s="10"/>
      <c r="K14" s="11"/>
    </row>
    <row r="15" ht="27" customHeight="1" spans="1:11">
      <c r="A15" s="10">
        <v>10</v>
      </c>
      <c r="B15" s="11" t="s">
        <v>28</v>
      </c>
      <c r="C15" s="12">
        <f t="shared" si="0"/>
        <v>181.33</v>
      </c>
      <c r="D15" s="10" t="s">
        <v>19</v>
      </c>
      <c r="E15" s="13">
        <v>181.33</v>
      </c>
      <c r="F15" s="10"/>
      <c r="G15" s="12"/>
      <c r="H15" s="10"/>
      <c r="I15" s="12"/>
      <c r="J15" s="10"/>
      <c r="K15" s="11"/>
    </row>
    <row r="16" ht="27" customHeight="1" spans="1:11">
      <c r="A16" s="10">
        <v>11</v>
      </c>
      <c r="B16" s="11" t="s">
        <v>29</v>
      </c>
      <c r="C16" s="12">
        <f t="shared" si="0"/>
        <v>1119.21</v>
      </c>
      <c r="D16" s="10" t="s">
        <v>19</v>
      </c>
      <c r="E16" s="13">
        <v>1119.21</v>
      </c>
      <c r="F16" s="10"/>
      <c r="G16" s="12"/>
      <c r="H16" s="10"/>
      <c r="I16" s="12"/>
      <c r="J16" s="10"/>
      <c r="K16" s="11"/>
    </row>
    <row r="17" ht="27" customHeight="1" spans="1:11">
      <c r="A17" s="10">
        <v>12</v>
      </c>
      <c r="B17" s="11" t="s">
        <v>30</v>
      </c>
      <c r="C17" s="12">
        <f t="shared" si="0"/>
        <v>63.4</v>
      </c>
      <c r="D17" s="10" t="s">
        <v>31</v>
      </c>
      <c r="E17" s="12">
        <v>63.4</v>
      </c>
      <c r="F17" s="10"/>
      <c r="G17" s="12"/>
      <c r="H17" s="10"/>
      <c r="I17" s="12"/>
      <c r="J17" s="10"/>
      <c r="K17" s="11"/>
    </row>
    <row r="18" ht="27" customHeight="1" spans="1:11">
      <c r="A18" s="10">
        <v>13</v>
      </c>
      <c r="B18" s="11" t="s">
        <v>32</v>
      </c>
      <c r="C18" s="12">
        <f t="shared" si="0"/>
        <v>58</v>
      </c>
      <c r="D18" s="10" t="s">
        <v>31</v>
      </c>
      <c r="E18" s="13">
        <v>58</v>
      </c>
      <c r="F18" s="10"/>
      <c r="G18" s="12"/>
      <c r="H18" s="10"/>
      <c r="I18" s="12"/>
      <c r="J18" s="10"/>
      <c r="K18" s="11"/>
    </row>
    <row r="19" ht="27" customHeight="1" spans="1:11">
      <c r="A19" s="10">
        <v>14</v>
      </c>
      <c r="B19" s="11" t="s">
        <v>33</v>
      </c>
      <c r="C19" s="12">
        <f t="shared" si="0"/>
        <v>210</v>
      </c>
      <c r="D19" s="10" t="s">
        <v>31</v>
      </c>
      <c r="E19" s="13">
        <v>210</v>
      </c>
      <c r="F19" s="10"/>
      <c r="G19" s="12"/>
      <c r="H19" s="10"/>
      <c r="I19" s="12"/>
      <c r="J19" s="10"/>
      <c r="K19" s="11"/>
    </row>
    <row r="20" ht="27" customHeight="1" spans="1:11">
      <c r="A20" s="10">
        <v>15</v>
      </c>
      <c r="B20" s="11" t="s">
        <v>34</v>
      </c>
      <c r="C20" s="12">
        <f t="shared" si="0"/>
        <v>75</v>
      </c>
      <c r="D20" s="10" t="s">
        <v>31</v>
      </c>
      <c r="E20" s="12">
        <v>75</v>
      </c>
      <c r="F20" s="10"/>
      <c r="G20" s="12"/>
      <c r="H20" s="10"/>
      <c r="I20" s="12"/>
      <c r="J20" s="10"/>
      <c r="K20" s="11"/>
    </row>
    <row r="21" ht="27" customHeight="1" spans="1:11">
      <c r="A21" s="10">
        <v>16</v>
      </c>
      <c r="B21" s="11" t="s">
        <v>35</v>
      </c>
      <c r="C21" s="12">
        <f t="shared" si="0"/>
        <v>62.63</v>
      </c>
      <c r="D21" s="10" t="s">
        <v>31</v>
      </c>
      <c r="E21" s="12">
        <v>62.63</v>
      </c>
      <c r="F21" s="10"/>
      <c r="G21" s="12"/>
      <c r="H21" s="10"/>
      <c r="I21" s="12"/>
      <c r="J21" s="10"/>
      <c r="K21" s="11"/>
    </row>
    <row r="22" ht="27" customHeight="1" spans="1:11">
      <c r="A22" s="10">
        <v>17</v>
      </c>
      <c r="B22" s="11" t="s">
        <v>36</v>
      </c>
      <c r="C22" s="12">
        <f t="shared" si="0"/>
        <v>209.8</v>
      </c>
      <c r="D22" s="10" t="s">
        <v>31</v>
      </c>
      <c r="E22" s="13">
        <v>209.8</v>
      </c>
      <c r="F22" s="10"/>
      <c r="G22" s="12"/>
      <c r="H22" s="10"/>
      <c r="I22" s="12"/>
      <c r="J22" s="10"/>
      <c r="K22" s="11"/>
    </row>
    <row r="23" ht="27" customHeight="1" spans="1:11">
      <c r="A23" s="10">
        <v>18</v>
      </c>
      <c r="B23" s="11" t="s">
        <v>37</v>
      </c>
      <c r="C23" s="12">
        <f t="shared" si="0"/>
        <v>350</v>
      </c>
      <c r="D23" s="10" t="s">
        <v>31</v>
      </c>
      <c r="E23" s="13">
        <v>350</v>
      </c>
      <c r="F23" s="10"/>
      <c r="G23" s="12"/>
      <c r="H23" s="10"/>
      <c r="I23" s="12"/>
      <c r="J23" s="10"/>
      <c r="K23" s="11"/>
    </row>
    <row r="24" ht="27" customHeight="1" spans="1:11">
      <c r="A24" s="10">
        <v>19</v>
      </c>
      <c r="B24" s="11" t="s">
        <v>38</v>
      </c>
      <c r="C24" s="12">
        <f t="shared" si="0"/>
        <v>365</v>
      </c>
      <c r="D24" s="10" t="s">
        <v>31</v>
      </c>
      <c r="E24" s="13">
        <v>365</v>
      </c>
      <c r="F24" s="10"/>
      <c r="G24" s="12"/>
      <c r="H24" s="10"/>
      <c r="I24" s="12"/>
      <c r="J24" s="10"/>
      <c r="K24" s="11"/>
    </row>
    <row r="25" ht="27" customHeight="1" spans="1:11">
      <c r="A25" s="10">
        <v>20</v>
      </c>
      <c r="B25" s="11" t="s">
        <v>39</v>
      </c>
      <c r="C25" s="12">
        <f t="shared" si="0"/>
        <v>325</v>
      </c>
      <c r="D25" s="10" t="s">
        <v>31</v>
      </c>
      <c r="E25" s="13">
        <v>325</v>
      </c>
      <c r="F25" s="10"/>
      <c r="G25" s="12"/>
      <c r="H25" s="10"/>
      <c r="I25" s="12"/>
      <c r="J25" s="10"/>
      <c r="K25" s="11"/>
    </row>
    <row r="26" ht="27" customHeight="1" spans="1:11">
      <c r="A26" s="10">
        <v>21</v>
      </c>
      <c r="B26" s="11" t="s">
        <v>40</v>
      </c>
      <c r="C26" s="12">
        <f t="shared" si="0"/>
        <v>480</v>
      </c>
      <c r="D26" s="10" t="s">
        <v>31</v>
      </c>
      <c r="E26" s="13">
        <v>480</v>
      </c>
      <c r="F26" s="10"/>
      <c r="G26" s="12"/>
      <c r="H26" s="10"/>
      <c r="I26" s="12"/>
      <c r="J26" s="10"/>
      <c r="K26" s="11"/>
    </row>
    <row r="27" ht="27" customHeight="1" spans="1:11">
      <c r="A27" s="10">
        <v>22</v>
      </c>
      <c r="B27" s="11" t="s">
        <v>41</v>
      </c>
      <c r="C27" s="12">
        <f t="shared" ref="C27:C34" si="1">E27+G27+I27+K27</f>
        <v>160</v>
      </c>
      <c r="D27" s="10" t="s">
        <v>31</v>
      </c>
      <c r="E27" s="13">
        <v>160</v>
      </c>
      <c r="F27" s="10"/>
      <c r="G27" s="12"/>
      <c r="H27" s="10"/>
      <c r="I27" s="12"/>
      <c r="J27" s="10"/>
      <c r="K27" s="11"/>
    </row>
    <row r="28" ht="27" customHeight="1" spans="1:11">
      <c r="A28" s="10">
        <v>23</v>
      </c>
      <c r="B28" s="11" t="s">
        <v>42</v>
      </c>
      <c r="C28" s="12">
        <f t="shared" si="1"/>
        <v>103.4</v>
      </c>
      <c r="D28" s="10" t="s">
        <v>43</v>
      </c>
      <c r="E28" s="12">
        <v>103.4</v>
      </c>
      <c r="F28" s="10"/>
      <c r="G28" s="12"/>
      <c r="H28" s="10"/>
      <c r="I28" s="12"/>
      <c r="J28" s="10"/>
      <c r="K28" s="11"/>
    </row>
    <row r="29" ht="27" customHeight="1" spans="1:11">
      <c r="A29" s="10">
        <v>24</v>
      </c>
      <c r="B29" s="11" t="s">
        <v>44</v>
      </c>
      <c r="C29" s="12">
        <f t="shared" si="1"/>
        <v>381.45</v>
      </c>
      <c r="D29" s="10" t="s">
        <v>43</v>
      </c>
      <c r="E29" s="13">
        <v>381.45</v>
      </c>
      <c r="F29" s="10"/>
      <c r="G29" s="12"/>
      <c r="H29" s="10"/>
      <c r="I29" s="12"/>
      <c r="J29" s="10"/>
      <c r="K29" s="11"/>
    </row>
    <row r="30" ht="27" customHeight="1" spans="1:11">
      <c r="A30" s="10">
        <v>25</v>
      </c>
      <c r="B30" s="11" t="s">
        <v>45</v>
      </c>
      <c r="C30" s="12">
        <f t="shared" si="1"/>
        <v>80</v>
      </c>
      <c r="D30" s="10" t="s">
        <v>43</v>
      </c>
      <c r="E30" s="12">
        <v>80</v>
      </c>
      <c r="F30" s="10"/>
      <c r="G30" s="12"/>
      <c r="H30" s="10"/>
      <c r="I30" s="12"/>
      <c r="J30" s="10"/>
      <c r="K30" s="11"/>
    </row>
    <row r="31" ht="27" customHeight="1" spans="1:11">
      <c r="A31" s="10">
        <v>26</v>
      </c>
      <c r="B31" s="11" t="s">
        <v>46</v>
      </c>
      <c r="C31" s="12">
        <f t="shared" si="1"/>
        <v>82.4</v>
      </c>
      <c r="D31" s="10" t="s">
        <v>43</v>
      </c>
      <c r="E31" s="12">
        <v>82.4</v>
      </c>
      <c r="F31" s="10"/>
      <c r="G31" s="12"/>
      <c r="H31" s="10"/>
      <c r="I31" s="12"/>
      <c r="J31" s="10"/>
      <c r="K31" s="11"/>
    </row>
    <row r="32" ht="27" customHeight="1" spans="1:11">
      <c r="A32" s="10">
        <v>27</v>
      </c>
      <c r="B32" s="11" t="s">
        <v>47</v>
      </c>
      <c r="C32" s="12">
        <f t="shared" si="1"/>
        <v>346.52</v>
      </c>
      <c r="D32" s="10" t="s">
        <v>43</v>
      </c>
      <c r="E32" s="13">
        <v>346.52</v>
      </c>
      <c r="F32" s="10"/>
      <c r="G32" s="12"/>
      <c r="H32" s="10"/>
      <c r="I32" s="12"/>
      <c r="J32" s="10"/>
      <c r="K32" s="11"/>
    </row>
    <row r="33" ht="27" customHeight="1" spans="1:11">
      <c r="A33" s="10">
        <v>28</v>
      </c>
      <c r="B33" s="11" t="s">
        <v>48</v>
      </c>
      <c r="C33" s="12">
        <f t="shared" si="1"/>
        <v>339</v>
      </c>
      <c r="D33" s="10" t="s">
        <v>43</v>
      </c>
      <c r="E33" s="13">
        <v>339</v>
      </c>
      <c r="F33" s="10"/>
      <c r="G33" s="12"/>
      <c r="H33" s="10"/>
      <c r="I33" s="12"/>
      <c r="J33" s="10"/>
      <c r="K33" s="11"/>
    </row>
    <row r="34" ht="27" customHeight="1" spans="1:11">
      <c r="A34" s="10">
        <v>29</v>
      </c>
      <c r="B34" s="11" t="s">
        <v>49</v>
      </c>
      <c r="C34" s="12">
        <f t="shared" si="1"/>
        <v>64.5</v>
      </c>
      <c r="D34" s="10" t="s">
        <v>43</v>
      </c>
      <c r="E34" s="12">
        <v>64.5</v>
      </c>
      <c r="F34" s="10"/>
      <c r="G34" s="12"/>
      <c r="H34" s="10"/>
      <c r="I34" s="12"/>
      <c r="J34" s="10"/>
      <c r="K34" s="11"/>
    </row>
    <row r="35" ht="27" customHeight="1" spans="1:11">
      <c r="A35" s="10">
        <v>30</v>
      </c>
      <c r="B35" s="11" t="s">
        <v>50</v>
      </c>
      <c r="C35" s="12">
        <f t="shared" ref="C35:C71" si="2">E35+G35+I35+K35</f>
        <v>29.9</v>
      </c>
      <c r="D35" s="10" t="s">
        <v>43</v>
      </c>
      <c r="E35" s="12">
        <v>29.9</v>
      </c>
      <c r="F35" s="10"/>
      <c r="G35" s="12"/>
      <c r="H35" s="10"/>
      <c r="I35" s="12"/>
      <c r="J35" s="10"/>
      <c r="K35" s="11"/>
    </row>
    <row r="36" ht="27" customHeight="1" spans="1:11">
      <c r="A36" s="10">
        <v>31</v>
      </c>
      <c r="B36" s="11" t="s">
        <v>51</v>
      </c>
      <c r="C36" s="12">
        <f t="shared" si="2"/>
        <v>100.4</v>
      </c>
      <c r="D36" s="10" t="s">
        <v>43</v>
      </c>
      <c r="E36" s="12">
        <v>100.4</v>
      </c>
      <c r="F36" s="10"/>
      <c r="G36" s="12"/>
      <c r="H36" s="10"/>
      <c r="I36" s="12"/>
      <c r="J36" s="10"/>
      <c r="K36" s="11"/>
    </row>
    <row r="37" ht="27" customHeight="1" spans="1:11">
      <c r="A37" s="10">
        <v>32</v>
      </c>
      <c r="B37" s="11" t="s">
        <v>52</v>
      </c>
      <c r="C37" s="12">
        <f t="shared" si="2"/>
        <v>85</v>
      </c>
      <c r="D37" s="10" t="s">
        <v>43</v>
      </c>
      <c r="E37" s="12">
        <v>85</v>
      </c>
      <c r="F37" s="10"/>
      <c r="G37" s="12"/>
      <c r="H37" s="10"/>
      <c r="I37" s="12"/>
      <c r="J37" s="10"/>
      <c r="K37" s="11"/>
    </row>
    <row r="38" ht="27" customHeight="1" spans="1:11">
      <c r="A38" s="10">
        <v>33</v>
      </c>
      <c r="B38" s="11" t="s">
        <v>53</v>
      </c>
      <c r="C38" s="12">
        <f t="shared" si="2"/>
        <v>266</v>
      </c>
      <c r="D38" s="10" t="s">
        <v>43</v>
      </c>
      <c r="E38" s="12">
        <v>266</v>
      </c>
      <c r="F38" s="10"/>
      <c r="G38" s="12"/>
      <c r="H38" s="10"/>
      <c r="I38" s="12"/>
      <c r="J38" s="10"/>
      <c r="K38" s="11"/>
    </row>
    <row r="39" ht="27" customHeight="1" spans="1:11">
      <c r="A39" s="10">
        <v>34</v>
      </c>
      <c r="B39" s="11" t="s">
        <v>54</v>
      </c>
      <c r="C39" s="12">
        <f t="shared" si="2"/>
        <v>131</v>
      </c>
      <c r="D39" s="10" t="s">
        <v>43</v>
      </c>
      <c r="E39" s="12">
        <v>131</v>
      </c>
      <c r="F39" s="10"/>
      <c r="G39" s="12"/>
      <c r="H39" s="10"/>
      <c r="I39" s="12"/>
      <c r="J39" s="10"/>
      <c r="K39" s="11"/>
    </row>
    <row r="40" ht="27" customHeight="1" spans="1:11">
      <c r="A40" s="10">
        <v>35</v>
      </c>
      <c r="B40" s="11" t="s">
        <v>55</v>
      </c>
      <c r="C40" s="12">
        <f t="shared" si="2"/>
        <v>28.2</v>
      </c>
      <c r="D40" s="10" t="s">
        <v>43</v>
      </c>
      <c r="E40" s="12">
        <v>28.2</v>
      </c>
      <c r="F40" s="10"/>
      <c r="G40" s="12"/>
      <c r="H40" s="10"/>
      <c r="I40" s="12"/>
      <c r="J40" s="10"/>
      <c r="K40" s="11"/>
    </row>
    <row r="41" ht="27" customHeight="1" spans="1:11">
      <c r="A41" s="10">
        <v>36</v>
      </c>
      <c r="B41" s="11" t="s">
        <v>56</v>
      </c>
      <c r="C41" s="12">
        <f t="shared" si="2"/>
        <v>395</v>
      </c>
      <c r="D41" s="10" t="s">
        <v>43</v>
      </c>
      <c r="E41" s="12">
        <v>395</v>
      </c>
      <c r="F41" s="10"/>
      <c r="G41" s="12"/>
      <c r="H41" s="10"/>
      <c r="I41" s="12"/>
      <c r="J41" s="10"/>
      <c r="K41" s="11"/>
    </row>
    <row r="42" ht="27" customHeight="1" spans="1:11">
      <c r="A42" s="10">
        <v>37</v>
      </c>
      <c r="B42" s="11" t="s">
        <v>57</v>
      </c>
      <c r="C42" s="12">
        <f t="shared" si="2"/>
        <v>193.69</v>
      </c>
      <c r="D42" s="10" t="s">
        <v>43</v>
      </c>
      <c r="E42" s="12">
        <v>193.69</v>
      </c>
      <c r="F42" s="10"/>
      <c r="G42" s="12"/>
      <c r="H42" s="10"/>
      <c r="I42" s="12"/>
      <c r="J42" s="10"/>
      <c r="K42" s="11"/>
    </row>
    <row r="43" ht="27" customHeight="1" spans="1:11">
      <c r="A43" s="10">
        <v>38</v>
      </c>
      <c r="B43" s="11" t="s">
        <v>58</v>
      </c>
      <c r="C43" s="12">
        <f t="shared" si="2"/>
        <v>60</v>
      </c>
      <c r="D43" s="10" t="s">
        <v>43</v>
      </c>
      <c r="E43" s="12">
        <v>60</v>
      </c>
      <c r="F43" s="10"/>
      <c r="G43" s="12"/>
      <c r="H43" s="10"/>
      <c r="I43" s="12"/>
      <c r="J43" s="10"/>
      <c r="K43" s="11"/>
    </row>
    <row r="44" ht="27" customHeight="1" spans="1:11">
      <c r="A44" s="10">
        <v>39</v>
      </c>
      <c r="B44" s="11" t="s">
        <v>59</v>
      </c>
      <c r="C44" s="12">
        <f t="shared" si="2"/>
        <v>46</v>
      </c>
      <c r="D44" s="10" t="s">
        <v>43</v>
      </c>
      <c r="E44" s="12">
        <v>46</v>
      </c>
      <c r="F44" s="10"/>
      <c r="G44" s="12"/>
      <c r="H44" s="10"/>
      <c r="I44" s="12"/>
      <c r="J44" s="10"/>
      <c r="K44" s="11"/>
    </row>
    <row r="45" ht="27" customHeight="1" spans="1:11">
      <c r="A45" s="10">
        <v>40</v>
      </c>
      <c r="B45" s="11" t="s">
        <v>60</v>
      </c>
      <c r="C45" s="12">
        <f t="shared" si="2"/>
        <v>344.63</v>
      </c>
      <c r="D45" s="10" t="s">
        <v>43</v>
      </c>
      <c r="E45" s="13">
        <v>344.63</v>
      </c>
      <c r="F45" s="10"/>
      <c r="G45" s="12"/>
      <c r="H45" s="10"/>
      <c r="I45" s="12"/>
      <c r="J45" s="10"/>
      <c r="K45" s="11"/>
    </row>
    <row r="46" ht="27" customHeight="1" spans="1:11">
      <c r="A46" s="10">
        <v>41</v>
      </c>
      <c r="B46" s="11" t="s">
        <v>61</v>
      </c>
      <c r="C46" s="12">
        <f t="shared" si="2"/>
        <v>333.78</v>
      </c>
      <c r="D46" s="10" t="s">
        <v>43</v>
      </c>
      <c r="E46" s="12">
        <v>333.78</v>
      </c>
      <c r="F46" s="10"/>
      <c r="G46" s="12"/>
      <c r="H46" s="10"/>
      <c r="I46" s="12"/>
      <c r="J46" s="10"/>
      <c r="K46" s="11"/>
    </row>
    <row r="47" ht="27" customHeight="1" spans="1:11">
      <c r="A47" s="10">
        <v>42</v>
      </c>
      <c r="B47" s="11" t="s">
        <v>62</v>
      </c>
      <c r="C47" s="12">
        <f t="shared" si="2"/>
        <v>272</v>
      </c>
      <c r="D47" s="10" t="s">
        <v>43</v>
      </c>
      <c r="E47" s="13">
        <v>272</v>
      </c>
      <c r="F47" s="10"/>
      <c r="G47" s="12"/>
      <c r="H47" s="10"/>
      <c r="I47" s="12"/>
      <c r="J47" s="10"/>
      <c r="K47" s="11"/>
    </row>
    <row r="48" ht="27" customHeight="1" spans="1:11">
      <c r="A48" s="10">
        <v>43</v>
      </c>
      <c r="B48" s="11" t="s">
        <v>63</v>
      </c>
      <c r="C48" s="12">
        <f t="shared" si="2"/>
        <v>190.21</v>
      </c>
      <c r="D48" s="10" t="s">
        <v>14</v>
      </c>
      <c r="E48" s="13">
        <v>190.21</v>
      </c>
      <c r="F48" s="10"/>
      <c r="G48" s="12"/>
      <c r="H48" s="10"/>
      <c r="I48" s="12"/>
      <c r="J48" s="10"/>
      <c r="K48" s="11"/>
    </row>
    <row r="49" ht="27" customHeight="1" spans="1:11">
      <c r="A49" s="10">
        <v>44</v>
      </c>
      <c r="B49" s="11" t="s">
        <v>64</v>
      </c>
      <c r="C49" s="12">
        <f t="shared" si="2"/>
        <v>274.19</v>
      </c>
      <c r="D49" s="10" t="s">
        <v>14</v>
      </c>
      <c r="E49" s="13">
        <v>274.19</v>
      </c>
      <c r="F49" s="10"/>
      <c r="G49" s="12"/>
      <c r="H49" s="10"/>
      <c r="I49" s="12"/>
      <c r="J49" s="10"/>
      <c r="K49" s="11"/>
    </row>
    <row r="50" ht="27" customHeight="1" spans="1:11">
      <c r="A50" s="10">
        <v>45</v>
      </c>
      <c r="B50" s="11" t="s">
        <v>65</v>
      </c>
      <c r="C50" s="12">
        <f t="shared" si="2"/>
        <v>666.42</v>
      </c>
      <c r="D50" s="10" t="s">
        <v>14</v>
      </c>
      <c r="E50" s="13">
        <v>233.49</v>
      </c>
      <c r="F50" s="10" t="s">
        <v>66</v>
      </c>
      <c r="G50" s="13">
        <v>329.93</v>
      </c>
      <c r="H50" s="10" t="s">
        <v>67</v>
      </c>
      <c r="I50" s="13">
        <v>103</v>
      </c>
      <c r="J50" s="10"/>
      <c r="K50" s="11"/>
    </row>
    <row r="51" ht="27" customHeight="1" spans="1:11">
      <c r="A51" s="10">
        <v>46</v>
      </c>
      <c r="B51" s="11" t="s">
        <v>68</v>
      </c>
      <c r="C51" s="12">
        <f t="shared" si="2"/>
        <v>44.55</v>
      </c>
      <c r="D51" s="10" t="s">
        <v>14</v>
      </c>
      <c r="E51" s="12">
        <v>44.55</v>
      </c>
      <c r="F51" s="10"/>
      <c r="G51" s="12"/>
      <c r="H51" s="10"/>
      <c r="I51" s="12"/>
      <c r="J51" s="10"/>
      <c r="K51" s="11"/>
    </row>
    <row r="52" ht="27" customHeight="1" spans="1:13">
      <c r="A52" s="10">
        <v>47</v>
      </c>
      <c r="B52" s="11" t="s">
        <v>69</v>
      </c>
      <c r="C52" s="12">
        <f t="shared" si="2"/>
        <v>120.36</v>
      </c>
      <c r="D52" s="10" t="s">
        <v>70</v>
      </c>
      <c r="E52" s="13">
        <v>120.36</v>
      </c>
      <c r="F52" s="10"/>
      <c r="G52" s="12"/>
      <c r="H52" s="10"/>
      <c r="I52" s="12"/>
      <c r="J52" s="10"/>
      <c r="K52" s="11"/>
      <c r="L52" s="14"/>
      <c r="M52" s="14"/>
    </row>
    <row r="53" ht="27" customHeight="1" spans="1:13">
      <c r="A53" s="10">
        <v>48</v>
      </c>
      <c r="B53" s="11" t="s">
        <v>71</v>
      </c>
      <c r="C53" s="12">
        <f t="shared" si="2"/>
        <v>385</v>
      </c>
      <c r="D53" s="10" t="s">
        <v>70</v>
      </c>
      <c r="E53" s="13">
        <v>155</v>
      </c>
      <c r="F53" s="10" t="s">
        <v>67</v>
      </c>
      <c r="G53" s="13">
        <v>230</v>
      </c>
      <c r="H53" s="10"/>
      <c r="I53" s="12"/>
      <c r="J53" s="10"/>
      <c r="K53" s="11"/>
      <c r="L53" s="14"/>
      <c r="M53" s="14"/>
    </row>
    <row r="54" ht="27" customHeight="1" spans="1:13">
      <c r="A54" s="10">
        <v>49</v>
      </c>
      <c r="B54" s="11" t="s">
        <v>72</v>
      </c>
      <c r="C54" s="12">
        <f t="shared" si="2"/>
        <v>215</v>
      </c>
      <c r="D54" s="10" t="s">
        <v>70</v>
      </c>
      <c r="E54" s="13">
        <v>215</v>
      </c>
      <c r="F54" s="10"/>
      <c r="G54" s="12"/>
      <c r="H54" s="10"/>
      <c r="I54" s="12"/>
      <c r="J54" s="10"/>
      <c r="K54" s="11"/>
      <c r="L54" s="14"/>
      <c r="M54" s="14"/>
    </row>
    <row r="55" ht="27" customHeight="1" spans="1:13">
      <c r="A55" s="10">
        <v>50</v>
      </c>
      <c r="B55" s="11" t="s">
        <v>73</v>
      </c>
      <c r="C55" s="12">
        <f t="shared" si="2"/>
        <v>239</v>
      </c>
      <c r="D55" s="10" t="s">
        <v>70</v>
      </c>
      <c r="E55" s="13">
        <v>194</v>
      </c>
      <c r="F55" s="10" t="s">
        <v>67</v>
      </c>
      <c r="G55" s="12">
        <v>45</v>
      </c>
      <c r="H55" s="10"/>
      <c r="I55" s="12"/>
      <c r="J55" s="10"/>
      <c r="K55" s="11"/>
      <c r="L55" s="14"/>
      <c r="M55" s="14"/>
    </row>
    <row r="56" ht="27" customHeight="1" spans="1:13">
      <c r="A56" s="10">
        <v>51</v>
      </c>
      <c r="B56" s="11" t="s">
        <v>74</v>
      </c>
      <c r="C56" s="12">
        <f t="shared" si="2"/>
        <v>80.2</v>
      </c>
      <c r="D56" s="10" t="s">
        <v>70</v>
      </c>
      <c r="E56" s="12">
        <v>80.2</v>
      </c>
      <c r="F56" s="10"/>
      <c r="G56" s="12"/>
      <c r="H56" s="10"/>
      <c r="I56" s="12"/>
      <c r="J56" s="10"/>
      <c r="K56" s="11"/>
      <c r="L56" s="14"/>
      <c r="M56" s="14"/>
    </row>
    <row r="57" ht="27" customHeight="1" spans="1:13">
      <c r="A57" s="10">
        <v>52</v>
      </c>
      <c r="B57" s="11" t="s">
        <v>75</v>
      </c>
      <c r="C57" s="12">
        <f t="shared" si="2"/>
        <v>351.2</v>
      </c>
      <c r="D57" s="10" t="s">
        <v>70</v>
      </c>
      <c r="E57" s="13">
        <v>351.2</v>
      </c>
      <c r="F57" s="10"/>
      <c r="G57" s="12"/>
      <c r="H57" s="10"/>
      <c r="I57" s="12"/>
      <c r="J57" s="10"/>
      <c r="K57" s="11"/>
      <c r="L57" s="14"/>
      <c r="M57" s="14"/>
    </row>
    <row r="58" ht="27" customHeight="1" spans="1:13">
      <c r="A58" s="10">
        <v>53</v>
      </c>
      <c r="B58" s="11" t="s">
        <v>76</v>
      </c>
      <c r="C58" s="12">
        <f t="shared" si="2"/>
        <v>125.3</v>
      </c>
      <c r="D58" s="10" t="s">
        <v>70</v>
      </c>
      <c r="E58" s="12">
        <v>125.3</v>
      </c>
      <c r="F58" s="10"/>
      <c r="G58" s="12"/>
      <c r="H58" s="10"/>
      <c r="I58" s="12"/>
      <c r="J58" s="10"/>
      <c r="K58" s="11"/>
      <c r="L58" s="14"/>
      <c r="M58" s="14"/>
    </row>
    <row r="59" ht="27" customHeight="1" spans="1:13">
      <c r="A59" s="10">
        <v>54</v>
      </c>
      <c r="B59" s="11" t="s">
        <v>46</v>
      </c>
      <c r="C59" s="12">
        <f t="shared" si="2"/>
        <v>70</v>
      </c>
      <c r="D59" s="10" t="s">
        <v>70</v>
      </c>
      <c r="E59" s="12">
        <v>70</v>
      </c>
      <c r="F59" s="10"/>
      <c r="G59" s="12"/>
      <c r="H59" s="10"/>
      <c r="I59" s="12"/>
      <c r="J59" s="10"/>
      <c r="K59" s="11"/>
      <c r="L59" s="14"/>
      <c r="M59" s="14"/>
    </row>
    <row r="60" ht="27" customHeight="1" spans="1:13">
      <c r="A60" s="10">
        <v>55</v>
      </c>
      <c r="B60" s="11" t="s">
        <v>77</v>
      </c>
      <c r="C60" s="12">
        <f t="shared" si="2"/>
        <v>20</v>
      </c>
      <c r="D60" s="10" t="s">
        <v>70</v>
      </c>
      <c r="E60" s="12">
        <v>20</v>
      </c>
      <c r="F60" s="10"/>
      <c r="G60" s="12"/>
      <c r="H60" s="10"/>
      <c r="I60" s="12"/>
      <c r="J60" s="10"/>
      <c r="K60" s="11"/>
      <c r="L60" s="14"/>
      <c r="M60" s="14"/>
    </row>
    <row r="61" ht="27" customHeight="1" spans="1:13">
      <c r="A61" s="10">
        <v>56</v>
      </c>
      <c r="B61" s="11" t="s">
        <v>78</v>
      </c>
      <c r="C61" s="12">
        <f t="shared" si="2"/>
        <v>125.19</v>
      </c>
      <c r="D61" s="10" t="s">
        <v>70</v>
      </c>
      <c r="E61" s="12">
        <v>125.19</v>
      </c>
      <c r="F61" s="10"/>
      <c r="G61" s="12"/>
      <c r="H61" s="10"/>
      <c r="I61" s="12"/>
      <c r="J61" s="10"/>
      <c r="K61" s="11"/>
      <c r="L61" s="14"/>
      <c r="M61" s="14"/>
    </row>
    <row r="62" ht="27" customHeight="1" spans="1:13">
      <c r="A62" s="10">
        <v>57</v>
      </c>
      <c r="B62" s="11" t="s">
        <v>79</v>
      </c>
      <c r="C62" s="12">
        <f t="shared" si="2"/>
        <v>22.74</v>
      </c>
      <c r="D62" s="10" t="s">
        <v>70</v>
      </c>
      <c r="E62" s="12">
        <v>22.74</v>
      </c>
      <c r="F62" s="10"/>
      <c r="G62" s="12"/>
      <c r="H62" s="10"/>
      <c r="I62" s="12"/>
      <c r="J62" s="10"/>
      <c r="K62" s="11"/>
      <c r="L62" s="14"/>
      <c r="M62" s="14"/>
    </row>
    <row r="63" ht="27" customHeight="1" spans="1:13">
      <c r="A63" s="10">
        <v>58</v>
      </c>
      <c r="B63" s="11" t="s">
        <v>80</v>
      </c>
      <c r="C63" s="12">
        <f t="shared" si="2"/>
        <v>95.3</v>
      </c>
      <c r="D63" s="10" t="s">
        <v>70</v>
      </c>
      <c r="E63" s="13">
        <v>95.3</v>
      </c>
      <c r="F63" s="10"/>
      <c r="G63" s="12"/>
      <c r="H63" s="10"/>
      <c r="I63" s="12"/>
      <c r="J63" s="10"/>
      <c r="K63" s="11"/>
      <c r="L63" s="14"/>
      <c r="M63" s="14"/>
    </row>
    <row r="64" ht="27" customHeight="1" spans="1:13">
      <c r="A64" s="10">
        <v>59</v>
      </c>
      <c r="B64" s="11" t="s">
        <v>81</v>
      </c>
      <c r="C64" s="12">
        <f t="shared" si="2"/>
        <v>457.9</v>
      </c>
      <c r="D64" s="10" t="s">
        <v>70</v>
      </c>
      <c r="E64" s="12">
        <v>457.9</v>
      </c>
      <c r="F64" s="10"/>
      <c r="G64" s="12"/>
      <c r="H64" s="10"/>
      <c r="I64" s="12"/>
      <c r="J64" s="10"/>
      <c r="K64" s="11"/>
      <c r="L64" s="14"/>
      <c r="M64" s="14"/>
    </row>
    <row r="65" ht="27" customHeight="1" spans="1:13">
      <c r="A65" s="10">
        <v>60</v>
      </c>
      <c r="B65" s="11" t="s">
        <v>82</v>
      </c>
      <c r="C65" s="12">
        <f t="shared" si="2"/>
        <v>73</v>
      </c>
      <c r="D65" s="10" t="s">
        <v>70</v>
      </c>
      <c r="E65" s="12">
        <v>73</v>
      </c>
      <c r="F65" s="10"/>
      <c r="G65" s="12"/>
      <c r="H65" s="10"/>
      <c r="I65" s="12"/>
      <c r="J65" s="10"/>
      <c r="K65" s="11"/>
      <c r="L65" s="14"/>
      <c r="M65" s="14"/>
    </row>
    <row r="66" ht="27" customHeight="1" spans="1:13">
      <c r="A66" s="10">
        <v>61</v>
      </c>
      <c r="B66" s="11" t="s">
        <v>83</v>
      </c>
      <c r="C66" s="12">
        <f t="shared" si="2"/>
        <v>20.8</v>
      </c>
      <c r="D66" s="10" t="s">
        <v>70</v>
      </c>
      <c r="E66" s="12">
        <v>20.8</v>
      </c>
      <c r="F66" s="10"/>
      <c r="G66" s="12"/>
      <c r="H66" s="10"/>
      <c r="I66" s="12"/>
      <c r="J66" s="10"/>
      <c r="K66" s="11"/>
      <c r="L66" s="14"/>
      <c r="M66" s="14"/>
    </row>
    <row r="67" ht="27" customHeight="1" spans="1:13">
      <c r="A67" s="10">
        <v>62</v>
      </c>
      <c r="B67" s="11" t="s">
        <v>84</v>
      </c>
      <c r="C67" s="12">
        <f t="shared" si="2"/>
        <v>109.2</v>
      </c>
      <c r="D67" s="10" t="s">
        <v>70</v>
      </c>
      <c r="E67" s="12">
        <v>109.2</v>
      </c>
      <c r="F67" s="10"/>
      <c r="G67" s="12"/>
      <c r="H67" s="10"/>
      <c r="I67" s="12"/>
      <c r="J67" s="10"/>
      <c r="K67" s="11"/>
      <c r="L67" s="14"/>
      <c r="M67" s="14"/>
    </row>
    <row r="68" ht="27" customHeight="1" spans="1:13">
      <c r="A68" s="10">
        <v>63</v>
      </c>
      <c r="B68" s="11" t="s">
        <v>85</v>
      </c>
      <c r="C68" s="12">
        <f t="shared" si="2"/>
        <v>153</v>
      </c>
      <c r="D68" s="10" t="s">
        <v>70</v>
      </c>
      <c r="E68" s="13">
        <v>153</v>
      </c>
      <c r="F68" s="10"/>
      <c r="G68" s="12"/>
      <c r="H68" s="10"/>
      <c r="I68" s="12"/>
      <c r="J68" s="10"/>
      <c r="K68" s="11"/>
      <c r="L68" s="14"/>
      <c r="M68" s="14"/>
    </row>
    <row r="69" ht="27" customHeight="1" spans="1:13">
      <c r="A69" s="10">
        <v>64</v>
      </c>
      <c r="B69" s="11" t="s">
        <v>86</v>
      </c>
      <c r="C69" s="12">
        <f t="shared" si="2"/>
        <v>95</v>
      </c>
      <c r="D69" s="10" t="s">
        <v>70</v>
      </c>
      <c r="E69" s="12">
        <v>95</v>
      </c>
      <c r="F69" s="10"/>
      <c r="G69" s="12"/>
      <c r="H69" s="10"/>
      <c r="I69" s="12"/>
      <c r="J69" s="10"/>
      <c r="K69" s="11"/>
      <c r="L69" s="14"/>
      <c r="M69" s="14"/>
    </row>
    <row r="70" ht="27" customHeight="1" spans="1:11">
      <c r="A70" s="10">
        <v>65</v>
      </c>
      <c r="B70" s="11" t="s">
        <v>87</v>
      </c>
      <c r="C70" s="12">
        <f t="shared" si="2"/>
        <v>315</v>
      </c>
      <c r="D70" s="10" t="s">
        <v>70</v>
      </c>
      <c r="E70" s="13">
        <v>315</v>
      </c>
      <c r="F70" s="10"/>
      <c r="G70" s="12"/>
      <c r="H70" s="10"/>
      <c r="I70" s="12"/>
      <c r="J70" s="10"/>
      <c r="K70" s="11"/>
    </row>
    <row r="71" ht="27" customHeight="1" spans="1:11">
      <c r="A71" s="10">
        <v>66</v>
      </c>
      <c r="B71" s="11" t="s">
        <v>88</v>
      </c>
      <c r="C71" s="12">
        <f t="shared" si="2"/>
        <v>2078.6</v>
      </c>
      <c r="D71" s="10" t="s">
        <v>66</v>
      </c>
      <c r="E71" s="13">
        <v>2078.6</v>
      </c>
      <c r="F71" s="10"/>
      <c r="G71" s="12"/>
      <c r="H71" s="10"/>
      <c r="I71" s="12"/>
      <c r="J71" s="10"/>
      <c r="K71" s="11"/>
    </row>
    <row r="72" ht="27" customHeight="1" spans="1:11">
      <c r="A72" s="10">
        <v>67</v>
      </c>
      <c r="B72" s="11" t="s">
        <v>89</v>
      </c>
      <c r="C72" s="12">
        <f t="shared" ref="C72:C103" si="3">E72+G72+I72+K72</f>
        <v>250.3</v>
      </c>
      <c r="D72" s="10" t="s">
        <v>66</v>
      </c>
      <c r="E72" s="13">
        <v>250.3</v>
      </c>
      <c r="F72" s="10"/>
      <c r="G72" s="12"/>
      <c r="H72" s="10"/>
      <c r="I72" s="12"/>
      <c r="J72" s="10"/>
      <c r="K72" s="11"/>
    </row>
    <row r="73" ht="27" customHeight="1" spans="1:11">
      <c r="A73" s="10">
        <v>68</v>
      </c>
      <c r="B73" s="11" t="s">
        <v>90</v>
      </c>
      <c r="C73" s="12">
        <f t="shared" si="3"/>
        <v>170</v>
      </c>
      <c r="D73" s="10" t="s">
        <v>66</v>
      </c>
      <c r="E73" s="12">
        <v>170</v>
      </c>
      <c r="F73" s="10"/>
      <c r="G73" s="12"/>
      <c r="H73" s="10"/>
      <c r="I73" s="12"/>
      <c r="J73" s="10"/>
      <c r="K73" s="11"/>
    </row>
    <row r="74" ht="27" customHeight="1" spans="1:11">
      <c r="A74" s="10">
        <v>69</v>
      </c>
      <c r="B74" s="11" t="s">
        <v>91</v>
      </c>
      <c r="C74" s="12">
        <f t="shared" si="3"/>
        <v>113</v>
      </c>
      <c r="D74" s="10" t="s">
        <v>66</v>
      </c>
      <c r="E74" s="12">
        <v>113</v>
      </c>
      <c r="F74" s="10"/>
      <c r="G74" s="12"/>
      <c r="H74" s="10"/>
      <c r="I74" s="12"/>
      <c r="J74" s="10"/>
      <c r="K74" s="11"/>
    </row>
    <row r="75" ht="27" customHeight="1" spans="1:11">
      <c r="A75" s="10">
        <v>70</v>
      </c>
      <c r="B75" s="11" t="s">
        <v>92</v>
      </c>
      <c r="C75" s="12">
        <f t="shared" si="3"/>
        <v>112.63</v>
      </c>
      <c r="D75" s="10" t="s">
        <v>66</v>
      </c>
      <c r="E75" s="13">
        <v>112.63</v>
      </c>
      <c r="F75" s="10"/>
      <c r="G75" s="12"/>
      <c r="H75" s="10"/>
      <c r="I75" s="12"/>
      <c r="J75" s="10"/>
      <c r="K75" s="11"/>
    </row>
    <row r="76" ht="27" customHeight="1" spans="1:11">
      <c r="A76" s="10">
        <v>71</v>
      </c>
      <c r="B76" s="11" t="s">
        <v>93</v>
      </c>
      <c r="C76" s="12">
        <f t="shared" si="3"/>
        <v>240</v>
      </c>
      <c r="D76" s="10" t="s">
        <v>94</v>
      </c>
      <c r="E76" s="13">
        <v>240</v>
      </c>
      <c r="F76" s="10"/>
      <c r="G76" s="12"/>
      <c r="H76" s="10"/>
      <c r="I76" s="12"/>
      <c r="J76" s="10"/>
      <c r="K76" s="11"/>
    </row>
    <row r="77" ht="27" customHeight="1" spans="1:11">
      <c r="A77" s="10">
        <v>72</v>
      </c>
      <c r="B77" s="11" t="s">
        <v>95</v>
      </c>
      <c r="C77" s="12">
        <f t="shared" si="3"/>
        <v>170</v>
      </c>
      <c r="D77" s="10" t="s">
        <v>94</v>
      </c>
      <c r="E77" s="13">
        <v>170</v>
      </c>
      <c r="F77" s="10"/>
      <c r="G77" s="12"/>
      <c r="H77" s="10"/>
      <c r="I77" s="12"/>
      <c r="J77" s="10"/>
      <c r="K77" s="11"/>
    </row>
    <row r="78" ht="27" customHeight="1" spans="1:11">
      <c r="A78" s="10">
        <v>73</v>
      </c>
      <c r="B78" s="11" t="s">
        <v>96</v>
      </c>
      <c r="C78" s="12">
        <f t="shared" si="3"/>
        <v>136</v>
      </c>
      <c r="D78" s="10" t="s">
        <v>94</v>
      </c>
      <c r="E78" s="12">
        <v>136</v>
      </c>
      <c r="F78" s="10"/>
      <c r="G78" s="12"/>
      <c r="H78" s="10" t="s">
        <v>97</v>
      </c>
      <c r="I78" s="12"/>
      <c r="J78" s="10"/>
      <c r="K78" s="11"/>
    </row>
    <row r="79" ht="27" customHeight="1" spans="1:11">
      <c r="A79" s="10">
        <v>74</v>
      </c>
      <c r="B79" s="11" t="s">
        <v>98</v>
      </c>
      <c r="C79" s="12">
        <f t="shared" si="3"/>
        <v>49</v>
      </c>
      <c r="D79" s="10" t="s">
        <v>94</v>
      </c>
      <c r="E79" s="13">
        <v>49</v>
      </c>
      <c r="F79" s="10"/>
      <c r="G79" s="12"/>
      <c r="H79" s="10"/>
      <c r="I79" s="12"/>
      <c r="J79" s="10"/>
      <c r="K79" s="11"/>
    </row>
    <row r="80" ht="27" customHeight="1" spans="1:11">
      <c r="A80" s="10">
        <v>75</v>
      </c>
      <c r="B80" s="11" t="s">
        <v>99</v>
      </c>
      <c r="C80" s="12">
        <f t="shared" si="3"/>
        <v>195</v>
      </c>
      <c r="D80" s="10" t="s">
        <v>94</v>
      </c>
      <c r="E80" s="13">
        <v>195</v>
      </c>
      <c r="F80" s="10"/>
      <c r="G80" s="12"/>
      <c r="H80" s="10"/>
      <c r="I80" s="12"/>
      <c r="J80" s="10"/>
      <c r="K80" s="11"/>
    </row>
    <row r="81" ht="27" customHeight="1" spans="1:11">
      <c r="A81" s="10">
        <v>76</v>
      </c>
      <c r="B81" s="11" t="s">
        <v>100</v>
      </c>
      <c r="C81" s="12">
        <f t="shared" si="3"/>
        <v>223</v>
      </c>
      <c r="D81" s="10" t="s">
        <v>94</v>
      </c>
      <c r="E81" s="13">
        <v>223</v>
      </c>
      <c r="F81" s="10"/>
      <c r="G81" s="12"/>
      <c r="H81" s="10"/>
      <c r="I81" s="12"/>
      <c r="J81" s="10"/>
      <c r="K81" s="11"/>
    </row>
    <row r="82" ht="27" customHeight="1" spans="1:11">
      <c r="A82" s="10">
        <v>77</v>
      </c>
      <c r="B82" s="11" t="s">
        <v>101</v>
      </c>
      <c r="C82" s="12">
        <f t="shared" si="3"/>
        <v>138</v>
      </c>
      <c r="D82" s="10" t="s">
        <v>94</v>
      </c>
      <c r="E82" s="13">
        <v>138</v>
      </c>
      <c r="F82" s="10"/>
      <c r="G82" s="12"/>
      <c r="H82" s="10"/>
      <c r="I82" s="12"/>
      <c r="J82" s="10"/>
      <c r="K82" s="11"/>
    </row>
    <row r="83" ht="27" customHeight="1" spans="1:11">
      <c r="A83" s="10">
        <v>78</v>
      </c>
      <c r="B83" s="11" t="s">
        <v>102</v>
      </c>
      <c r="C83" s="12">
        <f t="shared" si="3"/>
        <v>79.5</v>
      </c>
      <c r="D83" s="10" t="s">
        <v>94</v>
      </c>
      <c r="E83" s="13">
        <v>79.5</v>
      </c>
      <c r="F83" s="10"/>
      <c r="G83" s="12"/>
      <c r="H83" s="10"/>
      <c r="I83" s="12"/>
      <c r="J83" s="10"/>
      <c r="K83" s="11"/>
    </row>
    <row r="84" ht="27" customHeight="1" spans="1:11">
      <c r="A84" s="10">
        <v>79</v>
      </c>
      <c r="B84" s="11" t="s">
        <v>103</v>
      </c>
      <c r="C84" s="12">
        <f t="shared" si="3"/>
        <v>483</v>
      </c>
      <c r="D84" s="10" t="s">
        <v>94</v>
      </c>
      <c r="E84" s="13">
        <v>483</v>
      </c>
      <c r="F84" s="10"/>
      <c r="G84" s="12"/>
      <c r="H84" s="10"/>
      <c r="I84" s="12"/>
      <c r="J84" s="10"/>
      <c r="K84" s="11"/>
    </row>
    <row r="85" ht="27" customHeight="1" spans="1:11">
      <c r="A85" s="10">
        <v>80</v>
      </c>
      <c r="B85" s="11" t="s">
        <v>104</v>
      </c>
      <c r="C85" s="12">
        <f t="shared" si="3"/>
        <v>106</v>
      </c>
      <c r="D85" s="10" t="s">
        <v>94</v>
      </c>
      <c r="E85" s="13">
        <v>106</v>
      </c>
      <c r="F85" s="10"/>
      <c r="G85" s="12"/>
      <c r="H85" s="10"/>
      <c r="I85" s="12"/>
      <c r="J85" s="10"/>
      <c r="K85" s="11"/>
    </row>
    <row r="86" ht="27" customHeight="1" spans="1:11">
      <c r="A86" s="10">
        <v>81</v>
      </c>
      <c r="B86" s="11" t="s">
        <v>105</v>
      </c>
      <c r="C86" s="12">
        <v>74</v>
      </c>
      <c r="D86" s="10" t="s">
        <v>94</v>
      </c>
      <c r="E86" s="13">
        <v>74</v>
      </c>
      <c r="F86" s="10"/>
      <c r="G86" s="12"/>
      <c r="H86" s="10"/>
      <c r="I86" s="12"/>
      <c r="J86" s="10"/>
      <c r="K86" s="11"/>
    </row>
    <row r="87" ht="27" customHeight="1" spans="1:11">
      <c r="A87" s="10">
        <v>82</v>
      </c>
      <c r="B87" s="11" t="s">
        <v>106</v>
      </c>
      <c r="C87" s="12">
        <f t="shared" si="3"/>
        <v>39.19</v>
      </c>
      <c r="D87" s="10" t="s">
        <v>94</v>
      </c>
      <c r="E87" s="12">
        <v>39.19</v>
      </c>
      <c r="F87" s="10"/>
      <c r="G87" s="12"/>
      <c r="H87" s="10"/>
      <c r="I87" s="12"/>
      <c r="J87" s="10"/>
      <c r="K87" s="11"/>
    </row>
    <row r="88" ht="27" customHeight="1" spans="1:11">
      <c r="A88" s="10">
        <v>83</v>
      </c>
      <c r="B88" s="11" t="s">
        <v>107</v>
      </c>
      <c r="C88" s="12">
        <f t="shared" si="3"/>
        <v>86</v>
      </c>
      <c r="D88" s="10" t="s">
        <v>94</v>
      </c>
      <c r="E88" s="13">
        <v>86</v>
      </c>
      <c r="F88" s="10"/>
      <c r="G88" s="12"/>
      <c r="H88" s="10"/>
      <c r="I88" s="12"/>
      <c r="J88" s="10"/>
      <c r="K88" s="11"/>
    </row>
    <row r="89" ht="27" customHeight="1" spans="1:11">
      <c r="A89" s="10">
        <v>84</v>
      </c>
      <c r="B89" s="11" t="s">
        <v>108</v>
      </c>
      <c r="C89" s="12">
        <f t="shared" si="3"/>
        <v>180</v>
      </c>
      <c r="D89" s="10" t="s">
        <v>94</v>
      </c>
      <c r="E89" s="13">
        <v>180</v>
      </c>
      <c r="F89" s="10"/>
      <c r="G89" s="12"/>
      <c r="H89" s="10"/>
      <c r="I89" s="12"/>
      <c r="J89" s="10"/>
      <c r="K89" s="11"/>
    </row>
    <row r="90" ht="27" customHeight="1" spans="1:11">
      <c r="A90" s="10">
        <v>85</v>
      </c>
      <c r="B90" s="11" t="s">
        <v>109</v>
      </c>
      <c r="C90" s="12">
        <f t="shared" si="3"/>
        <v>271</v>
      </c>
      <c r="D90" s="10" t="s">
        <v>94</v>
      </c>
      <c r="E90" s="13">
        <v>271</v>
      </c>
      <c r="F90" s="10"/>
      <c r="G90" s="12"/>
      <c r="H90" s="10"/>
      <c r="I90" s="12"/>
      <c r="J90" s="10"/>
      <c r="K90" s="11"/>
    </row>
    <row r="91" ht="27" customHeight="1" spans="1:11">
      <c r="A91" s="10">
        <v>86</v>
      </c>
      <c r="B91" s="11" t="s">
        <v>110</v>
      </c>
      <c r="C91" s="12">
        <f t="shared" si="3"/>
        <v>169</v>
      </c>
      <c r="D91" s="10" t="s">
        <v>94</v>
      </c>
      <c r="E91" s="12">
        <v>169</v>
      </c>
      <c r="F91" s="10"/>
      <c r="G91" s="12"/>
      <c r="H91" s="10"/>
      <c r="I91" s="12"/>
      <c r="J91" s="10"/>
      <c r="K91" s="11"/>
    </row>
    <row r="92" ht="27" customHeight="1" spans="1:11">
      <c r="A92" s="10">
        <v>87</v>
      </c>
      <c r="B92" s="11" t="s">
        <v>111</v>
      </c>
      <c r="C92" s="12">
        <f t="shared" si="3"/>
        <v>157.04</v>
      </c>
      <c r="D92" s="10" t="s">
        <v>94</v>
      </c>
      <c r="E92" s="13">
        <v>157.04</v>
      </c>
      <c r="F92" s="10"/>
      <c r="G92" s="12"/>
      <c r="H92" s="10"/>
      <c r="I92" s="12"/>
      <c r="J92" s="10"/>
      <c r="K92" s="11"/>
    </row>
    <row r="93" ht="27" customHeight="1" spans="1:11">
      <c r="A93" s="10">
        <v>88</v>
      </c>
      <c r="B93" s="11" t="s">
        <v>112</v>
      </c>
      <c r="C93" s="12">
        <f t="shared" si="3"/>
        <v>28</v>
      </c>
      <c r="D93" s="10" t="s">
        <v>94</v>
      </c>
      <c r="E93" s="13">
        <v>28</v>
      </c>
      <c r="F93" s="10"/>
      <c r="G93" s="12"/>
      <c r="H93" s="10"/>
      <c r="I93" s="12"/>
      <c r="J93" s="10"/>
      <c r="K93" s="11"/>
    </row>
    <row r="94" ht="27" customHeight="1" spans="1:11">
      <c r="A94" s="10">
        <v>89</v>
      </c>
      <c r="B94" s="11" t="s">
        <v>113</v>
      </c>
      <c r="C94" s="12">
        <f t="shared" si="3"/>
        <v>65.9</v>
      </c>
      <c r="D94" s="10" t="s">
        <v>114</v>
      </c>
      <c r="E94" s="13">
        <v>65.9</v>
      </c>
      <c r="F94" s="10"/>
      <c r="G94" s="12"/>
      <c r="H94" s="10"/>
      <c r="I94" s="12"/>
      <c r="J94" s="10"/>
      <c r="K94" s="11"/>
    </row>
    <row r="95" ht="27" customHeight="1" spans="1:11">
      <c r="A95" s="10">
        <v>90</v>
      </c>
      <c r="B95" s="11" t="s">
        <v>115</v>
      </c>
      <c r="C95" s="12">
        <f t="shared" si="3"/>
        <v>95.99</v>
      </c>
      <c r="D95" s="10" t="s">
        <v>114</v>
      </c>
      <c r="E95" s="13">
        <v>95.99</v>
      </c>
      <c r="F95" s="10"/>
      <c r="G95" s="12"/>
      <c r="H95" s="10"/>
      <c r="I95" s="12"/>
      <c r="J95" s="10"/>
      <c r="K95" s="11"/>
    </row>
    <row r="96" ht="27" customHeight="1" spans="1:11">
      <c r="A96" s="10">
        <v>91</v>
      </c>
      <c r="B96" s="11" t="s">
        <v>116</v>
      </c>
      <c r="C96" s="12">
        <f t="shared" si="3"/>
        <v>95</v>
      </c>
      <c r="D96" s="10" t="s">
        <v>67</v>
      </c>
      <c r="E96" s="12">
        <v>95</v>
      </c>
      <c r="F96" s="10"/>
      <c r="G96" s="12"/>
      <c r="H96" s="10"/>
      <c r="I96" s="12"/>
      <c r="J96" s="10"/>
      <c r="K96" s="11"/>
    </row>
    <row r="97" ht="27" customHeight="1" spans="1:11">
      <c r="A97" s="10">
        <v>92</v>
      </c>
      <c r="B97" s="11" t="s">
        <v>117</v>
      </c>
      <c r="C97" s="12">
        <f t="shared" si="3"/>
        <v>230</v>
      </c>
      <c r="D97" s="10" t="s">
        <v>67</v>
      </c>
      <c r="E97" s="13">
        <v>230</v>
      </c>
      <c r="F97" s="10"/>
      <c r="G97" s="12"/>
      <c r="H97" s="10"/>
      <c r="I97" s="12"/>
      <c r="J97" s="10"/>
      <c r="K97" s="11"/>
    </row>
    <row r="98" ht="27" customHeight="1" spans="1:11">
      <c r="A98" s="10">
        <v>93</v>
      </c>
      <c r="B98" s="11" t="s">
        <v>118</v>
      </c>
      <c r="C98" s="12">
        <f t="shared" si="3"/>
        <v>160.25</v>
      </c>
      <c r="D98" s="10" t="s">
        <v>67</v>
      </c>
      <c r="E98" s="12">
        <v>70</v>
      </c>
      <c r="F98" s="10" t="s">
        <v>14</v>
      </c>
      <c r="G98" s="13">
        <v>90.25</v>
      </c>
      <c r="H98" s="10"/>
      <c r="I98" s="12"/>
      <c r="J98" s="10"/>
      <c r="K98" s="11"/>
    </row>
    <row r="99" ht="27" customHeight="1" spans="1:11">
      <c r="A99" s="10">
        <v>94</v>
      </c>
      <c r="B99" s="11" t="s">
        <v>119</v>
      </c>
      <c r="C99" s="12">
        <f t="shared" si="3"/>
        <v>53</v>
      </c>
      <c r="D99" s="10" t="s">
        <v>67</v>
      </c>
      <c r="E99" s="12">
        <v>53</v>
      </c>
      <c r="F99" s="10"/>
      <c r="G99" s="12"/>
      <c r="H99" s="10"/>
      <c r="I99" s="12"/>
      <c r="J99" s="10"/>
      <c r="K99" s="11"/>
    </row>
    <row r="100" ht="27" customHeight="1" spans="1:11">
      <c r="A100" s="10">
        <v>95</v>
      </c>
      <c r="B100" s="11" t="s">
        <v>120</v>
      </c>
      <c r="C100" s="12">
        <f t="shared" si="3"/>
        <v>85.5</v>
      </c>
      <c r="D100" s="10" t="s">
        <v>67</v>
      </c>
      <c r="E100" s="12">
        <v>85.5</v>
      </c>
      <c r="F100" s="10"/>
      <c r="G100" s="12"/>
      <c r="H100" s="10"/>
      <c r="I100" s="12"/>
      <c r="J100" s="10"/>
      <c r="K100" s="11"/>
    </row>
    <row r="101" ht="27" customHeight="1" spans="1:11">
      <c r="A101" s="10">
        <v>96</v>
      </c>
      <c r="B101" s="11" t="s">
        <v>57</v>
      </c>
      <c r="C101" s="12">
        <f t="shared" si="3"/>
        <v>50</v>
      </c>
      <c r="D101" s="10" t="s">
        <v>67</v>
      </c>
      <c r="E101" s="12">
        <v>50</v>
      </c>
      <c r="F101" s="10"/>
      <c r="G101" s="12"/>
      <c r="H101" s="10"/>
      <c r="I101" s="12"/>
      <c r="J101" s="10"/>
      <c r="K101" s="11"/>
    </row>
    <row r="102" ht="27" customHeight="1" spans="1:11">
      <c r="A102" s="10">
        <v>97</v>
      </c>
      <c r="B102" s="11" t="s">
        <v>121</v>
      </c>
      <c r="C102" s="12">
        <f t="shared" si="3"/>
        <v>625</v>
      </c>
      <c r="D102" s="10" t="s">
        <v>67</v>
      </c>
      <c r="E102" s="13">
        <v>625</v>
      </c>
      <c r="F102" s="10"/>
      <c r="G102" s="12"/>
      <c r="H102" s="10"/>
      <c r="I102" s="12"/>
      <c r="J102" s="10"/>
      <c r="K102" s="11"/>
    </row>
    <row r="103" ht="27" customHeight="1" spans="1:11">
      <c r="A103" s="10">
        <v>98</v>
      </c>
      <c r="B103" s="11" t="s">
        <v>122</v>
      </c>
      <c r="C103" s="12">
        <f t="shared" si="3"/>
        <v>350</v>
      </c>
      <c r="D103" s="10" t="s">
        <v>67</v>
      </c>
      <c r="E103" s="12">
        <v>350</v>
      </c>
      <c r="F103" s="10"/>
      <c r="G103" s="12"/>
      <c r="H103" s="10"/>
      <c r="I103" s="12"/>
      <c r="J103" s="10"/>
      <c r="K103" s="11"/>
    </row>
    <row r="104" ht="27" customHeight="1" spans="1:11">
      <c r="A104" s="10">
        <v>99</v>
      </c>
      <c r="B104" s="11" t="s">
        <v>123</v>
      </c>
      <c r="C104" s="12">
        <f t="shared" ref="C104:C115" si="4">E104+G104+I104+K104</f>
        <v>230</v>
      </c>
      <c r="D104" s="10" t="s">
        <v>67</v>
      </c>
      <c r="E104" s="13">
        <v>230</v>
      </c>
      <c r="F104" s="10"/>
      <c r="G104" s="12"/>
      <c r="H104" s="10"/>
      <c r="I104" s="12"/>
      <c r="J104" s="10"/>
      <c r="K104" s="11"/>
    </row>
    <row r="105" ht="27" customHeight="1" spans="1:11">
      <c r="A105" s="10">
        <v>100</v>
      </c>
      <c r="B105" s="11" t="s">
        <v>124</v>
      </c>
      <c r="C105" s="12">
        <f t="shared" si="4"/>
        <v>96.2</v>
      </c>
      <c r="D105" s="10" t="s">
        <v>67</v>
      </c>
      <c r="E105" s="12">
        <v>96.2</v>
      </c>
      <c r="F105" s="10"/>
      <c r="G105" s="12"/>
      <c r="H105" s="10"/>
      <c r="I105" s="12"/>
      <c r="J105" s="10"/>
      <c r="K105" s="11"/>
    </row>
    <row r="106" ht="27" customHeight="1" spans="1:11">
      <c r="A106" s="10">
        <v>101</v>
      </c>
      <c r="B106" s="11" t="s">
        <v>125</v>
      </c>
      <c r="C106" s="12">
        <f t="shared" si="4"/>
        <v>50</v>
      </c>
      <c r="D106" s="10" t="s">
        <v>21</v>
      </c>
      <c r="E106" s="13">
        <v>50</v>
      </c>
      <c r="F106" s="10"/>
      <c r="G106" s="12"/>
      <c r="H106" s="10"/>
      <c r="I106" s="12"/>
      <c r="J106" s="10"/>
      <c r="K106" s="11"/>
    </row>
    <row r="107" ht="27" customHeight="1" spans="1:11">
      <c r="A107" s="10">
        <v>102</v>
      </c>
      <c r="B107" s="11" t="s">
        <v>126</v>
      </c>
      <c r="C107" s="12">
        <f t="shared" si="4"/>
        <v>340</v>
      </c>
      <c r="D107" s="10" t="s">
        <v>21</v>
      </c>
      <c r="E107" s="12">
        <v>340</v>
      </c>
      <c r="F107" s="10"/>
      <c r="G107" s="12"/>
      <c r="H107" s="10"/>
      <c r="I107" s="12"/>
      <c r="J107" s="10"/>
      <c r="K107" s="11"/>
    </row>
    <row r="108" ht="27" customHeight="1" spans="1:11">
      <c r="A108" s="10">
        <v>103</v>
      </c>
      <c r="B108" s="11" t="s">
        <v>127</v>
      </c>
      <c r="C108" s="12">
        <f t="shared" si="4"/>
        <v>150</v>
      </c>
      <c r="D108" s="10" t="s">
        <v>128</v>
      </c>
      <c r="E108" s="12">
        <v>150</v>
      </c>
      <c r="F108" s="10"/>
      <c r="G108" s="12"/>
      <c r="H108" s="10"/>
      <c r="I108" s="12"/>
      <c r="J108" s="10"/>
      <c r="K108" s="11"/>
    </row>
    <row r="109" ht="27" customHeight="1" spans="1:11">
      <c r="A109" s="10">
        <v>104</v>
      </c>
      <c r="B109" s="11" t="s">
        <v>129</v>
      </c>
      <c r="C109" s="12">
        <f t="shared" si="4"/>
        <v>586</v>
      </c>
      <c r="D109" s="10" t="s">
        <v>128</v>
      </c>
      <c r="E109" s="13">
        <v>586</v>
      </c>
      <c r="F109" s="10"/>
      <c r="G109" s="12"/>
      <c r="H109" s="10"/>
      <c r="I109" s="12"/>
      <c r="J109" s="10"/>
      <c r="K109" s="11"/>
    </row>
    <row r="110" ht="27" customHeight="1" spans="1:11">
      <c r="A110" s="10">
        <v>105</v>
      </c>
      <c r="B110" s="11" t="s">
        <v>130</v>
      </c>
      <c r="C110" s="12">
        <f t="shared" si="4"/>
        <v>286.48</v>
      </c>
      <c r="D110" s="10" t="s">
        <v>128</v>
      </c>
      <c r="E110" s="13">
        <v>286.48</v>
      </c>
      <c r="F110" s="10"/>
      <c r="G110" s="12"/>
      <c r="H110" s="10"/>
      <c r="I110" s="12"/>
      <c r="J110" s="10"/>
      <c r="K110" s="11"/>
    </row>
    <row r="111" ht="31" customHeight="1" spans="1:11">
      <c r="A111" s="10">
        <v>106</v>
      </c>
      <c r="B111" s="11" t="s">
        <v>131</v>
      </c>
      <c r="C111" s="12">
        <f t="shared" si="4"/>
        <v>111.8</v>
      </c>
      <c r="D111" s="10" t="s">
        <v>128</v>
      </c>
      <c r="E111" s="12">
        <v>111.8</v>
      </c>
      <c r="F111" s="10"/>
      <c r="G111" s="12"/>
      <c r="H111" s="10"/>
      <c r="I111" s="12"/>
      <c r="J111" s="10"/>
      <c r="K111" s="11"/>
    </row>
    <row r="112" ht="27" customHeight="1" spans="1:11">
      <c r="A112" s="10">
        <v>107</v>
      </c>
      <c r="B112" s="11" t="s">
        <v>132</v>
      </c>
      <c r="C112" s="12">
        <f t="shared" si="4"/>
        <v>478</v>
      </c>
      <c r="D112" s="10" t="s">
        <v>133</v>
      </c>
      <c r="E112" s="12">
        <v>75</v>
      </c>
      <c r="F112" s="10" t="s">
        <v>67</v>
      </c>
      <c r="G112" s="12">
        <v>50</v>
      </c>
      <c r="H112" s="10" t="s">
        <v>43</v>
      </c>
      <c r="I112" s="13">
        <v>353</v>
      </c>
      <c r="J112" s="10"/>
      <c r="K112" s="11"/>
    </row>
    <row r="113" ht="27" customHeight="1" spans="1:11">
      <c r="A113" s="10">
        <v>108</v>
      </c>
      <c r="B113" s="11" t="s">
        <v>134</v>
      </c>
      <c r="C113" s="12">
        <f t="shared" si="4"/>
        <v>500.59</v>
      </c>
      <c r="D113" s="10" t="s">
        <v>133</v>
      </c>
      <c r="E113" s="13">
        <v>500.59</v>
      </c>
      <c r="F113" s="10"/>
      <c r="G113" s="12"/>
      <c r="H113" s="10"/>
      <c r="I113" s="12"/>
      <c r="J113" s="10"/>
      <c r="K113" s="11"/>
    </row>
    <row r="114" ht="27" customHeight="1" spans="1:11">
      <c r="A114" s="10">
        <v>109</v>
      </c>
      <c r="B114" s="11" t="s">
        <v>135</v>
      </c>
      <c r="C114" s="12">
        <v>149</v>
      </c>
      <c r="D114" s="10" t="s">
        <v>94</v>
      </c>
      <c r="E114" s="13">
        <v>149</v>
      </c>
      <c r="F114" s="10"/>
      <c r="G114" s="12"/>
      <c r="H114" s="10"/>
      <c r="I114" s="12"/>
      <c r="J114" s="10"/>
      <c r="K114" s="11"/>
    </row>
    <row r="115" ht="27" customHeight="1" spans="1:11">
      <c r="A115" s="8"/>
      <c r="B115" s="8"/>
      <c r="C115" s="9"/>
      <c r="D115" s="8"/>
      <c r="E115" s="8"/>
      <c r="F115" s="8"/>
      <c r="G115" s="9"/>
      <c r="H115" s="8"/>
      <c r="I115" s="9"/>
      <c r="J115" s="8"/>
      <c r="K115" s="18"/>
    </row>
    <row r="116" ht="27" customHeight="1" spans="1:11">
      <c r="A116" s="8"/>
      <c r="B116" s="8"/>
      <c r="C116" s="9"/>
      <c r="D116" s="8"/>
      <c r="E116" s="8"/>
      <c r="F116" s="8"/>
      <c r="G116" s="9"/>
      <c r="H116" s="8"/>
      <c r="I116" s="9"/>
      <c r="J116" s="8"/>
      <c r="K116" s="18"/>
    </row>
    <row r="117" ht="27" customHeight="1" spans="1:11">
      <c r="A117" s="8"/>
      <c r="B117" s="8"/>
      <c r="C117" s="9">
        <f>SUM(C6:C116)</f>
        <v>29120.8</v>
      </c>
      <c r="D117" s="9"/>
      <c r="E117" s="9">
        <f>SUM(E6:E116)</f>
        <v>26993.78</v>
      </c>
      <c r="F117" s="9"/>
      <c r="G117" s="9">
        <f>SUM(G6:G116)</f>
        <v>1507.68</v>
      </c>
      <c r="H117" s="9"/>
      <c r="I117" s="9">
        <f>SUM(I6:I116)</f>
        <v>619.34</v>
      </c>
      <c r="J117" s="9"/>
      <c r="K117" s="9"/>
    </row>
    <row r="118" ht="27" customHeight="1" spans="1:10">
      <c r="A118" s="15" t="s">
        <v>136</v>
      </c>
      <c r="B118" s="15"/>
      <c r="C118" s="16"/>
      <c r="D118" s="17"/>
      <c r="E118" s="17"/>
      <c r="F118" s="17"/>
      <c r="G118" s="16"/>
      <c r="H118" s="17"/>
      <c r="I118" s="16"/>
      <c r="J118" s="17"/>
    </row>
  </sheetData>
  <mergeCells count="7">
    <mergeCell ref="A1:J1"/>
    <mergeCell ref="A2:K2"/>
    <mergeCell ref="A3:K3"/>
    <mergeCell ref="C4:K4"/>
    <mergeCell ref="A118:J118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镇级申报表 最终稿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小猫鱼</cp:lastModifiedBy>
  <dcterms:created xsi:type="dcterms:W3CDTF">2019-12-02T02:51:00Z</dcterms:created>
  <cp:lastPrinted>2020-09-14T07:14:00Z</cp:lastPrinted>
  <dcterms:modified xsi:type="dcterms:W3CDTF">2020-11-23T06:23:47Z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