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20"/>
  </bookViews>
  <sheets>
    <sheet name="最终稿 (2)" sheetId="5" r:id="rId1"/>
  </sheets>
  <definedNames>
    <definedName name="_xlnm._FilterDatabase" localSheetId="0" hidden="1">'最终稿 (2)'!$A$5:$L$105</definedName>
  </definedNames>
  <calcPr calcId="144525"/>
</workbook>
</file>

<file path=xl/sharedStrings.xml><?xml version="1.0" encoding="utf-8"?>
<sst xmlns="http://schemas.openxmlformats.org/spreadsheetml/2006/main" count="331" uniqueCount="208">
  <si>
    <t>附表2</t>
  </si>
  <si>
    <t>2022年水稻田生态补偿镇级申报情况汇总表</t>
  </si>
  <si>
    <r>
      <rPr>
        <sz val="16"/>
        <color theme="1"/>
        <rFont val="仿宋"/>
        <charset val="134"/>
      </rPr>
      <t>填报单位（公章）：</t>
    </r>
    <r>
      <rPr>
        <u/>
        <sz val="16"/>
        <color theme="1"/>
        <rFont val="仿宋"/>
        <charset val="134"/>
      </rPr>
      <t xml:space="preserve"> 溧阳市昆仑街道办事处  </t>
    </r>
    <r>
      <rPr>
        <sz val="16"/>
        <color theme="1"/>
        <rFont val="仿宋"/>
        <charset val="134"/>
      </rPr>
      <t>填表人：</t>
    </r>
    <r>
      <rPr>
        <u/>
        <sz val="16"/>
        <color theme="1"/>
        <rFont val="仿宋"/>
        <charset val="134"/>
      </rPr>
      <t xml:space="preserve">丁正立 </t>
    </r>
    <r>
      <rPr>
        <sz val="16"/>
        <color theme="1"/>
        <rFont val="仿宋"/>
        <charset val="134"/>
      </rPr>
      <t xml:space="preserve"> 负责人：</t>
    </r>
    <r>
      <rPr>
        <u/>
        <sz val="16"/>
        <color theme="1"/>
        <rFont val="仿宋"/>
        <charset val="134"/>
      </rPr>
      <t xml:space="preserve">朱旭东 </t>
    </r>
    <r>
      <rPr>
        <sz val="16"/>
        <color theme="1"/>
        <rFont val="仿宋"/>
        <charset val="134"/>
      </rPr>
      <t xml:space="preserve"> </t>
    </r>
    <r>
      <rPr>
        <u/>
        <sz val="16"/>
        <color theme="1"/>
        <rFont val="仿宋"/>
        <charset val="134"/>
      </rPr>
      <t xml:space="preserve">2022 </t>
    </r>
    <r>
      <rPr>
        <sz val="16"/>
        <color theme="1"/>
        <rFont val="仿宋"/>
        <charset val="134"/>
      </rPr>
      <t>年</t>
    </r>
    <r>
      <rPr>
        <u/>
        <sz val="16"/>
        <color theme="1"/>
        <rFont val="仿宋"/>
        <charset val="134"/>
      </rPr>
      <t xml:space="preserve"> 8 </t>
    </r>
    <r>
      <rPr>
        <sz val="16"/>
        <color theme="1"/>
        <rFont val="仿宋"/>
        <charset val="134"/>
      </rPr>
      <t>月</t>
    </r>
    <r>
      <rPr>
        <u/>
        <sz val="16"/>
        <color theme="1"/>
        <rFont val="仿宋"/>
        <charset val="134"/>
      </rPr>
      <t xml:space="preserve"> 26 </t>
    </r>
    <r>
      <rPr>
        <sz val="16"/>
        <color theme="1"/>
        <rFont val="仿宋"/>
        <charset val="134"/>
      </rPr>
      <t>日</t>
    </r>
  </si>
  <si>
    <t>序号</t>
  </si>
  <si>
    <t>申报主体</t>
  </si>
  <si>
    <t>身份证号/</t>
  </si>
  <si>
    <t>本村水稻种植面积（亩）</t>
  </si>
  <si>
    <t>统一社会信用代码</t>
  </si>
  <si>
    <t>合计</t>
  </si>
  <si>
    <t>种植
地点1</t>
  </si>
  <si>
    <t>面积</t>
  </si>
  <si>
    <t>种植
地点2</t>
  </si>
  <si>
    <t>…</t>
  </si>
  <si>
    <t>陈双虎</t>
  </si>
  <si>
    <t>320423********7035</t>
  </si>
  <si>
    <t>蒋店村</t>
  </si>
  <si>
    <t>黄天武</t>
  </si>
  <si>
    <t>342522********3919</t>
  </si>
  <si>
    <t>濑阳村</t>
  </si>
  <si>
    <t>余桥村</t>
  </si>
  <si>
    <t>陈陆平</t>
  </si>
  <si>
    <t>320423********4016</t>
  </si>
  <si>
    <t>古渎村</t>
  </si>
  <si>
    <t>张永考</t>
  </si>
  <si>
    <t>320723********521X</t>
  </si>
  <si>
    <t>班竹村</t>
  </si>
  <si>
    <t>陈阿兴</t>
  </si>
  <si>
    <t>320423********4033</t>
  </si>
  <si>
    <t>唐连海</t>
  </si>
  <si>
    <t>320423********6435</t>
  </si>
  <si>
    <t>陈志明</t>
  </si>
  <si>
    <t>320423********4014</t>
  </si>
  <si>
    <t>王从顺</t>
  </si>
  <si>
    <t>320723********4217</t>
  </si>
  <si>
    <t>胡桥村</t>
  </si>
  <si>
    <t>胡传好</t>
  </si>
  <si>
    <t>342522********3917</t>
  </si>
  <si>
    <t>徐友运</t>
  </si>
  <si>
    <t>342522********3934</t>
  </si>
  <si>
    <t>新昌村</t>
  </si>
  <si>
    <t>胡传刚</t>
  </si>
  <si>
    <t>320423********6816</t>
  </si>
  <si>
    <t>陈志百</t>
  </si>
  <si>
    <t>溧阳市优鲜到家水稻专业合作社</t>
  </si>
  <si>
    <t>633204********186X</t>
  </si>
  <si>
    <t>马达兴</t>
  </si>
  <si>
    <t>320481********7033</t>
  </si>
  <si>
    <t>钱家圩</t>
  </si>
  <si>
    <t>马涛其</t>
  </si>
  <si>
    <t>320423********7031</t>
  </si>
  <si>
    <t>周清山</t>
  </si>
  <si>
    <t>623189********22114</t>
  </si>
  <si>
    <t>袁名志</t>
  </si>
  <si>
    <t>342601********1811</t>
  </si>
  <si>
    <t>蒋林富</t>
  </si>
  <si>
    <t>320423********4417</t>
  </si>
  <si>
    <t>张桂花</t>
  </si>
  <si>
    <t>320423********242X</t>
  </si>
  <si>
    <t>丁双宝</t>
  </si>
  <si>
    <t>342623********4019</t>
  </si>
  <si>
    <t>梅粉英</t>
  </si>
  <si>
    <t>320423********7226</t>
  </si>
  <si>
    <t>陆金如</t>
  </si>
  <si>
    <t>320822********4538</t>
  </si>
  <si>
    <t>王水生</t>
  </si>
  <si>
    <t>320423********1214</t>
  </si>
  <si>
    <t>葛玉龙</t>
  </si>
  <si>
    <t>320723********5432</t>
  </si>
  <si>
    <t>江海清</t>
  </si>
  <si>
    <t>320423********8210</t>
  </si>
  <si>
    <t>合心村</t>
  </si>
  <si>
    <t>崔荣付</t>
  </si>
  <si>
    <t>320423********4410</t>
  </si>
  <si>
    <t>道人渡</t>
  </si>
  <si>
    <t>朱进才</t>
  </si>
  <si>
    <t>320423********4432</t>
  </si>
  <si>
    <t>陈祥中</t>
  </si>
  <si>
    <t>320423********4415</t>
  </si>
  <si>
    <t>史金保</t>
  </si>
  <si>
    <t>320423********4431</t>
  </si>
  <si>
    <t>王国民</t>
  </si>
  <si>
    <t>320481********4415</t>
  </si>
  <si>
    <t>史金龙</t>
  </si>
  <si>
    <t>320423********441X</t>
  </si>
  <si>
    <t>李兴红</t>
  </si>
  <si>
    <t>321322********1616</t>
  </si>
  <si>
    <t>黄永才</t>
  </si>
  <si>
    <t>342522********3935</t>
  </si>
  <si>
    <t>曹兆义</t>
  </si>
  <si>
    <t>342522********3936</t>
  </si>
  <si>
    <t>陈刚平</t>
  </si>
  <si>
    <t>潘程</t>
  </si>
  <si>
    <t>320723********501X</t>
  </si>
  <si>
    <t>陈余彬</t>
  </si>
  <si>
    <t>320481********4417</t>
  </si>
  <si>
    <t>陈坤民</t>
  </si>
  <si>
    <t>320423********4414</t>
  </si>
  <si>
    <t>张建平</t>
  </si>
  <si>
    <t>342521********3019</t>
  </si>
  <si>
    <t>郭修冬</t>
  </si>
  <si>
    <t>韩秀娟</t>
  </si>
  <si>
    <t>341203********3127</t>
  </si>
  <si>
    <t>张朝龙</t>
  </si>
  <si>
    <t>320423********4416</t>
  </si>
  <si>
    <t>吴爱林</t>
  </si>
  <si>
    <t>320423********4418</t>
  </si>
  <si>
    <t>田文胜</t>
  </si>
  <si>
    <t>522501********5257</t>
  </si>
  <si>
    <t>淦西村</t>
  </si>
  <si>
    <t>黄全保</t>
  </si>
  <si>
    <t>320423********681X</t>
  </si>
  <si>
    <t>樊森林</t>
  </si>
  <si>
    <t>342522********3918</t>
  </si>
  <si>
    <t>夏启兵</t>
  </si>
  <si>
    <t>342522********3914</t>
  </si>
  <si>
    <t>杨祖清</t>
  </si>
  <si>
    <t>342522********393X</t>
  </si>
  <si>
    <t>黄福海</t>
  </si>
  <si>
    <t>320423********6817</t>
  </si>
  <si>
    <t>黄水青</t>
  </si>
  <si>
    <t>320423********6810</t>
  </si>
  <si>
    <t>黄泽富</t>
  </si>
  <si>
    <t>320423********6818</t>
  </si>
  <si>
    <t>胡传鑫</t>
  </si>
  <si>
    <t>342522********3938</t>
  </si>
  <si>
    <t>黄洪财</t>
  </si>
  <si>
    <t>320423********6831</t>
  </si>
  <si>
    <t>喻翠成</t>
  </si>
  <si>
    <t>342501********3218</t>
  </si>
  <si>
    <t>闵国新</t>
  </si>
  <si>
    <t>鲁金发</t>
  </si>
  <si>
    <t>342522********3915</t>
  </si>
  <si>
    <t>宗琦</t>
  </si>
  <si>
    <t>320481********6237</t>
  </si>
  <si>
    <t>陈黎明</t>
  </si>
  <si>
    <t>谢菊平</t>
  </si>
  <si>
    <t>320481********4413</t>
  </si>
  <si>
    <t>杨善志</t>
  </si>
  <si>
    <t>320723********5474</t>
  </si>
  <si>
    <t>朱年法</t>
  </si>
  <si>
    <t>谢网保</t>
  </si>
  <si>
    <t>张锁荣</t>
  </si>
  <si>
    <t>朱田富</t>
  </si>
  <si>
    <t>320423********4439</t>
  </si>
  <si>
    <t>王学兴</t>
  </si>
  <si>
    <t>341224********2359</t>
  </si>
  <si>
    <t>施昌启</t>
  </si>
  <si>
    <t>342522********3612</t>
  </si>
  <si>
    <t>谢荣保</t>
  </si>
  <si>
    <t>杨汉忠</t>
  </si>
  <si>
    <t>320423********1012</t>
  </si>
  <si>
    <t>毛场村</t>
  </si>
  <si>
    <t>夏庄村</t>
  </si>
  <si>
    <t>王成春</t>
  </si>
  <si>
    <t>陈项团</t>
  </si>
  <si>
    <t>340521********6813</t>
  </si>
  <si>
    <t>泓口村</t>
  </si>
  <si>
    <t>杨庄村</t>
  </si>
  <si>
    <t>陈守保</t>
  </si>
  <si>
    <t>320723********4637</t>
  </si>
  <si>
    <t>徐格笪</t>
  </si>
  <si>
    <t>卜俊宏</t>
  </si>
  <si>
    <t>342522********3913</t>
  </si>
  <si>
    <t>汤清明</t>
  </si>
  <si>
    <t>朱国华</t>
  </si>
  <si>
    <t>342501********3039</t>
  </si>
  <si>
    <t>陈洪祥</t>
  </si>
  <si>
    <t>320423********4412</t>
  </si>
  <si>
    <t>徐长秀</t>
  </si>
  <si>
    <t>342522********3927</t>
  </si>
  <si>
    <t>史进泉</t>
  </si>
  <si>
    <t>320423********4413</t>
  </si>
  <si>
    <t>沈国方</t>
  </si>
  <si>
    <t>320423********4457</t>
  </si>
  <si>
    <t>史夕生</t>
  </si>
  <si>
    <t>320423********4419</t>
  </si>
  <si>
    <t>樊祥生</t>
  </si>
  <si>
    <t>320423********4437</t>
  </si>
  <si>
    <t>张荣定</t>
  </si>
  <si>
    <t>阮宪发</t>
  </si>
  <si>
    <t>342501********3017</t>
  </si>
  <si>
    <t>丁洪庆</t>
  </si>
  <si>
    <t>320423********4411</t>
  </si>
  <si>
    <t>陈志华</t>
  </si>
  <si>
    <t>樊志明</t>
  </si>
  <si>
    <t>陈田康</t>
  </si>
  <si>
    <t>张明选</t>
  </si>
  <si>
    <t>320723********5218</t>
  </si>
  <si>
    <t>龚学军</t>
  </si>
  <si>
    <t>342522********3911</t>
  </si>
  <si>
    <t>史国平</t>
  </si>
  <si>
    <t>陈国芳</t>
  </si>
  <si>
    <t>张寿船</t>
  </si>
  <si>
    <t>管永林</t>
  </si>
  <si>
    <t>320723********443X</t>
  </si>
  <si>
    <t>李兴健</t>
  </si>
  <si>
    <t>342522********3970</t>
  </si>
  <si>
    <t>李兴元</t>
  </si>
  <si>
    <t>342522********391X</t>
  </si>
  <si>
    <t>陈美双</t>
  </si>
  <si>
    <t>340521********6871</t>
  </si>
  <si>
    <t>万家富</t>
  </si>
  <si>
    <t>芮鸿贞</t>
  </si>
  <si>
    <t>340521********6837</t>
  </si>
  <si>
    <t>溧阳市方里文化旅游有限公司</t>
  </si>
  <si>
    <t>913204********DP1P</t>
  </si>
  <si>
    <t>方里村</t>
  </si>
  <si>
    <t>注：本表公示期为 8 月 29 日至 9 月 4日，举报电话： 87269309（市）、 68917023（镇）。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</si>
</sst>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38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6"/>
      <color theme="1"/>
      <name val="黑体"/>
      <charset val="134"/>
    </font>
    <font>
      <b/>
      <sz val="22"/>
      <color theme="1"/>
      <name val="方正小标宋简体"/>
      <charset val="134"/>
    </font>
    <font>
      <sz val="16"/>
      <color theme="1"/>
      <name val="仿宋"/>
      <charset val="134"/>
    </font>
    <font>
      <sz val="12"/>
      <color theme="1"/>
      <name val="宋体"/>
      <charset val="134"/>
    </font>
    <font>
      <sz val="12"/>
      <color theme="1"/>
      <name val="宋体"/>
      <charset val="134"/>
      <scheme val="major"/>
    </font>
    <font>
      <sz val="12"/>
      <color rgb="FFC00000"/>
      <name val="宋体"/>
      <charset val="134"/>
      <scheme val="major"/>
    </font>
    <font>
      <sz val="12"/>
      <color rgb="FF000000"/>
      <name val="宋体"/>
      <charset val="134"/>
      <scheme val="major"/>
    </font>
    <font>
      <sz val="12"/>
      <name val="宋体"/>
      <charset val="134"/>
      <scheme val="major"/>
    </font>
    <font>
      <sz val="12"/>
      <color rgb="FFFF0000"/>
      <name val="宋体"/>
      <charset val="134"/>
      <scheme val="major"/>
    </font>
    <font>
      <sz val="12"/>
      <color indexed="8"/>
      <name val="宋体"/>
      <charset val="134"/>
      <scheme val="major"/>
    </font>
    <font>
      <sz val="12"/>
      <color rgb="FFC00000"/>
      <name val="宋体"/>
      <charset val="134"/>
    </font>
    <font>
      <sz val="12"/>
      <name val="宋体"/>
      <charset val="134"/>
    </font>
    <font>
      <sz val="11"/>
      <color rgb="FFC00000"/>
      <name val="宋体"/>
      <charset val="134"/>
      <scheme val="minor"/>
    </font>
    <font>
      <sz val="12"/>
      <color rgb="FFFF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0"/>
      <color indexed="8"/>
      <name val="Arial"/>
      <charset val="134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134"/>
      <scheme val="minor"/>
    </font>
    <font>
      <u/>
      <sz val="16"/>
      <color theme="1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7" fillId="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7" borderId="9" applyNumberFormat="0" applyFont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8" fillId="11" borderId="12" applyNumberFormat="0" applyAlignment="0" applyProtection="0">
      <alignment vertical="center"/>
    </xf>
    <xf numFmtId="0" fontId="29" fillId="11" borderId="8" applyNumberFormat="0" applyAlignment="0" applyProtection="0">
      <alignment vertical="center"/>
    </xf>
    <xf numFmtId="0" fontId="30" fillId="12" borderId="13" applyNumberFormat="0" applyAlignment="0" applyProtection="0">
      <alignment vertical="center"/>
    </xf>
    <xf numFmtId="0" fontId="31" fillId="0" borderId="0"/>
    <xf numFmtId="0" fontId="16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36" fillId="0" borderId="0">
      <alignment vertical="center"/>
    </xf>
    <xf numFmtId="0" fontId="31" fillId="0" borderId="0"/>
  </cellStyleXfs>
  <cellXfs count="66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176" fontId="0" fillId="0" borderId="0" xfId="0" applyNumberFormat="1" applyFill="1">
      <alignment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176" fontId="5" fillId="0" borderId="4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49" fontId="6" fillId="0" borderId="4" xfId="0" applyNumberFormat="1" applyFont="1" applyFill="1" applyBorder="1" applyAlignment="1">
      <alignment horizontal="center" vertical="center" wrapText="1"/>
    </xf>
    <xf numFmtId="176" fontId="6" fillId="0" borderId="4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176" fontId="7" fillId="0" borderId="4" xfId="0" applyNumberFormat="1" applyFont="1" applyFill="1" applyBorder="1" applyAlignment="1">
      <alignment horizontal="center" vertical="center" wrapText="1"/>
    </xf>
    <xf numFmtId="176" fontId="8" fillId="0" borderId="4" xfId="0" applyNumberFormat="1" applyFont="1" applyFill="1" applyBorder="1" applyAlignment="1">
      <alignment horizontal="center" vertical="center" wrapText="1"/>
    </xf>
    <xf numFmtId="0" fontId="6" fillId="0" borderId="4" xfId="50" applyFont="1" applyFill="1" applyBorder="1" applyAlignment="1">
      <alignment horizontal="center" vertical="center" wrapText="1"/>
    </xf>
    <xf numFmtId="49" fontId="6" fillId="0" borderId="4" xfId="50" applyNumberFormat="1" applyFont="1" applyFill="1" applyBorder="1" applyAlignment="1">
      <alignment horizontal="center" vertical="center" wrapText="1"/>
    </xf>
    <xf numFmtId="176" fontId="6" fillId="0" borderId="4" xfId="50" applyNumberFormat="1" applyFont="1" applyFill="1" applyBorder="1" applyAlignment="1">
      <alignment horizontal="center" vertical="center" wrapText="1"/>
    </xf>
    <xf numFmtId="0" fontId="9" fillId="0" borderId="4" xfId="5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/>
    </xf>
    <xf numFmtId="49" fontId="9" fillId="0" borderId="4" xfId="50" applyNumberFormat="1" applyFont="1" applyFill="1" applyBorder="1" applyAlignment="1">
      <alignment horizontal="center" vertical="center" wrapText="1"/>
    </xf>
    <xf numFmtId="0" fontId="10" fillId="0" borderId="4" xfId="51" applyFont="1" applyFill="1" applyBorder="1" applyAlignment="1">
      <alignment horizontal="center" vertical="center" wrapText="1"/>
    </xf>
    <xf numFmtId="49" fontId="10" fillId="0" borderId="4" xfId="27" applyNumberFormat="1" applyFont="1" applyFill="1" applyBorder="1" applyAlignment="1">
      <alignment horizontal="center" vertical="center" wrapText="1"/>
    </xf>
    <xf numFmtId="176" fontId="10" fillId="0" borderId="4" xfId="51" applyNumberFormat="1" applyFont="1" applyFill="1" applyBorder="1" applyAlignment="1">
      <alignment horizontal="center" vertical="center" wrapText="1"/>
    </xf>
    <xf numFmtId="0" fontId="10" fillId="0" borderId="4" xfId="27" applyFont="1" applyFill="1" applyBorder="1" applyAlignment="1">
      <alignment horizontal="center" vertical="center" wrapText="1"/>
    </xf>
    <xf numFmtId="176" fontId="10" fillId="0" borderId="4" xfId="27" applyNumberFormat="1" applyFont="1" applyFill="1" applyBorder="1" applyAlignment="1">
      <alignment horizontal="center" vertical="center" wrapText="1"/>
    </xf>
    <xf numFmtId="0" fontId="11" fillId="0" borderId="4" xfId="51" applyFont="1" applyFill="1" applyBorder="1" applyAlignment="1">
      <alignment horizontal="center" vertical="center" wrapText="1"/>
    </xf>
    <xf numFmtId="49" fontId="11" fillId="0" borderId="4" xfId="27" applyNumberFormat="1" applyFont="1" applyFill="1" applyBorder="1" applyAlignment="1">
      <alignment horizontal="center" vertical="center" wrapText="1"/>
    </xf>
    <xf numFmtId="176" fontId="11" fillId="0" borderId="4" xfId="51" applyNumberFormat="1" applyFont="1" applyFill="1" applyBorder="1" applyAlignment="1">
      <alignment horizontal="center" vertical="center" wrapText="1"/>
    </xf>
    <xf numFmtId="0" fontId="7" fillId="0" borderId="4" xfId="27" applyFont="1" applyFill="1" applyBorder="1" applyAlignment="1">
      <alignment horizontal="center" vertical="center" wrapText="1"/>
    </xf>
    <xf numFmtId="176" fontId="7" fillId="0" borderId="4" xfId="27" applyNumberFormat="1" applyFont="1" applyFill="1" applyBorder="1" applyAlignment="1">
      <alignment horizontal="center" vertical="center" wrapText="1"/>
    </xf>
    <xf numFmtId="0" fontId="7" fillId="0" borderId="4" xfId="51" applyFont="1" applyFill="1" applyBorder="1" applyAlignment="1">
      <alignment horizontal="center" vertical="center" wrapText="1"/>
    </xf>
    <xf numFmtId="176" fontId="7" fillId="0" borderId="4" xfId="51" applyNumberFormat="1" applyFont="1" applyFill="1" applyBorder="1" applyAlignment="1">
      <alignment horizontal="center" vertical="center" wrapText="1"/>
    </xf>
    <xf numFmtId="176" fontId="12" fillId="0" borderId="4" xfId="0" applyNumberFormat="1" applyFont="1" applyFill="1" applyBorder="1" applyAlignment="1">
      <alignment horizontal="center" vertical="center" wrapText="1"/>
    </xf>
    <xf numFmtId="176" fontId="9" fillId="0" borderId="4" xfId="0" applyNumberFormat="1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/>
    </xf>
    <xf numFmtId="176" fontId="10" fillId="0" borderId="4" xfId="0" applyNumberFormat="1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176" fontId="9" fillId="0" borderId="4" xfId="0" applyNumberFormat="1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 vertical="center"/>
    </xf>
    <xf numFmtId="176" fontId="7" fillId="0" borderId="4" xfId="0" applyNumberFormat="1" applyFont="1" applyFill="1" applyBorder="1" applyAlignment="1">
      <alignment horizontal="center" vertical="center"/>
    </xf>
    <xf numFmtId="176" fontId="10" fillId="0" borderId="4" xfId="0" applyNumberFormat="1" applyFont="1" applyFill="1" applyBorder="1" applyAlignment="1">
      <alignment horizontal="center" vertical="center"/>
    </xf>
    <xf numFmtId="176" fontId="9" fillId="0" borderId="4" xfId="0" applyNumberFormat="1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49" fontId="9" fillId="0" borderId="4" xfId="0" applyNumberFormat="1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176" fontId="8" fillId="0" borderId="4" xfId="0" applyNumberFormat="1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176" fontId="13" fillId="0" borderId="4" xfId="0" applyNumberFormat="1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177" fontId="5" fillId="0" borderId="4" xfId="0" applyNumberFormat="1" applyFont="1" applyFill="1" applyBorder="1" applyAlignment="1">
      <alignment horizontal="center" vertical="center" wrapText="1"/>
    </xf>
    <xf numFmtId="49" fontId="5" fillId="0" borderId="6" xfId="0" applyNumberFormat="1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0" fillId="0" borderId="4" xfId="0" applyFill="1" applyBorder="1">
      <alignment vertical="center"/>
    </xf>
    <xf numFmtId="0" fontId="14" fillId="0" borderId="4" xfId="0" applyFont="1" applyFill="1" applyBorder="1">
      <alignment vertical="center"/>
    </xf>
    <xf numFmtId="0" fontId="15" fillId="0" borderId="4" xfId="0" applyFont="1" applyFill="1" applyBorder="1" applyAlignment="1">
      <alignment horizontal="center" vertical="center" wrapText="1"/>
    </xf>
    <xf numFmtId="176" fontId="15" fillId="0" borderId="4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>
      <alignment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常规_稻谷汇总" xfId="27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_汇总" xfId="5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1"/>
  <sheetViews>
    <sheetView tabSelected="1" workbookViewId="0">
      <selection activeCell="O39" sqref="O39"/>
    </sheetView>
  </sheetViews>
  <sheetFormatPr defaultColWidth="9" defaultRowHeight="13.5"/>
  <cols>
    <col min="1" max="1" width="5.5" style="2" customWidth="1"/>
    <col min="2" max="2" width="13.5" style="2" customWidth="1"/>
    <col min="3" max="3" width="24.75" style="2" customWidth="1"/>
    <col min="4" max="4" width="11" style="3" customWidth="1"/>
    <col min="5" max="5" width="9.875" style="2" customWidth="1"/>
    <col min="6" max="6" width="10.5" style="3" customWidth="1"/>
    <col min="7" max="7" width="9.875" style="2" customWidth="1"/>
    <col min="8" max="8" width="9.875" style="3" customWidth="1"/>
    <col min="9" max="9" width="9.875" style="2" customWidth="1"/>
    <col min="10" max="10" width="9.875" style="3" customWidth="1"/>
    <col min="11" max="11" width="9.875" style="2" customWidth="1"/>
    <col min="12" max="12" width="9.375" style="2" customWidth="1"/>
    <col min="13" max="16384" width="9" style="2"/>
  </cols>
  <sheetData>
    <row r="1" ht="41.1" customHeight="1" spans="1:1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ht="48" customHeight="1" spans="1:12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ht="27" customHeight="1" spans="1:12">
      <c r="A3" s="6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</row>
    <row r="4" ht="27" customHeight="1" spans="1:12">
      <c r="A4" s="7" t="s">
        <v>3</v>
      </c>
      <c r="B4" s="7" t="s">
        <v>4</v>
      </c>
      <c r="C4" s="8" t="s">
        <v>5</v>
      </c>
      <c r="D4" s="9" t="s">
        <v>6</v>
      </c>
      <c r="E4" s="9"/>
      <c r="F4" s="9"/>
      <c r="G4" s="9"/>
      <c r="H4" s="9"/>
      <c r="I4" s="9"/>
      <c r="J4" s="9"/>
      <c r="K4" s="9"/>
      <c r="L4" s="9"/>
    </row>
    <row r="5" ht="30.6" customHeight="1" spans="1:12">
      <c r="A5" s="10"/>
      <c r="B5" s="10"/>
      <c r="C5" s="11" t="s">
        <v>7</v>
      </c>
      <c r="D5" s="12" t="s">
        <v>8</v>
      </c>
      <c r="E5" s="9" t="s">
        <v>9</v>
      </c>
      <c r="F5" s="12" t="s">
        <v>10</v>
      </c>
      <c r="G5" s="9" t="s">
        <v>11</v>
      </c>
      <c r="H5" s="12" t="s">
        <v>10</v>
      </c>
      <c r="I5" s="9" t="s">
        <v>12</v>
      </c>
      <c r="J5" s="12" t="s">
        <v>12</v>
      </c>
      <c r="K5" s="9" t="s">
        <v>12</v>
      </c>
      <c r="L5" s="9" t="s">
        <v>12</v>
      </c>
    </row>
    <row r="6" ht="27" customHeight="1" spans="1:12">
      <c r="A6" s="10">
        <v>1</v>
      </c>
      <c r="B6" s="13" t="s">
        <v>13</v>
      </c>
      <c r="C6" s="14" t="s">
        <v>14</v>
      </c>
      <c r="D6" s="15">
        <v>630.59</v>
      </c>
      <c r="E6" s="13" t="s">
        <v>15</v>
      </c>
      <c r="F6" s="15">
        <v>630.59</v>
      </c>
      <c r="G6" s="13"/>
      <c r="H6" s="15"/>
      <c r="I6" s="13"/>
      <c r="J6" s="15"/>
      <c r="K6" s="13"/>
      <c r="L6" s="48"/>
    </row>
    <row r="7" ht="27" customHeight="1" spans="1:12">
      <c r="A7" s="10">
        <v>2</v>
      </c>
      <c r="B7" s="13" t="s">
        <v>16</v>
      </c>
      <c r="C7" s="14" t="s">
        <v>17</v>
      </c>
      <c r="D7" s="15">
        <v>497.12</v>
      </c>
      <c r="E7" s="16" t="s">
        <v>15</v>
      </c>
      <c r="F7" s="17">
        <v>108</v>
      </c>
      <c r="G7" s="16" t="s">
        <v>18</v>
      </c>
      <c r="H7" s="17">
        <v>50</v>
      </c>
      <c r="I7" s="16" t="s">
        <v>19</v>
      </c>
      <c r="J7" s="17">
        <v>339.12</v>
      </c>
      <c r="K7" s="13"/>
      <c r="L7" s="48"/>
    </row>
    <row r="8" ht="27" customHeight="1" spans="1:12">
      <c r="A8" s="10">
        <v>3</v>
      </c>
      <c r="B8" s="13" t="s">
        <v>20</v>
      </c>
      <c r="C8" s="14" t="s">
        <v>21</v>
      </c>
      <c r="D8" s="15">
        <f>F8+H8+J8+L8</f>
        <v>2078.6</v>
      </c>
      <c r="E8" s="13" t="s">
        <v>22</v>
      </c>
      <c r="F8" s="15">
        <v>2078.6</v>
      </c>
      <c r="G8" s="13"/>
      <c r="H8" s="15"/>
      <c r="I8" s="13"/>
      <c r="J8" s="15"/>
      <c r="K8" s="13"/>
      <c r="L8" s="13"/>
    </row>
    <row r="9" ht="27" customHeight="1" spans="1:12">
      <c r="A9" s="10">
        <v>4</v>
      </c>
      <c r="B9" s="13" t="s">
        <v>23</v>
      </c>
      <c r="C9" s="14" t="s">
        <v>24</v>
      </c>
      <c r="D9" s="15">
        <f>F9+H9+J9+L9</f>
        <v>712.93</v>
      </c>
      <c r="E9" s="13" t="s">
        <v>22</v>
      </c>
      <c r="F9" s="17">
        <v>329.93</v>
      </c>
      <c r="G9" s="16" t="s">
        <v>25</v>
      </c>
      <c r="H9" s="17">
        <v>280</v>
      </c>
      <c r="I9" s="16" t="s">
        <v>18</v>
      </c>
      <c r="J9" s="17">
        <v>103</v>
      </c>
      <c r="K9" s="13"/>
      <c r="L9" s="13"/>
    </row>
    <row r="10" ht="27" customHeight="1" spans="1:12">
      <c r="A10" s="10">
        <v>5</v>
      </c>
      <c r="B10" s="13" t="s">
        <v>26</v>
      </c>
      <c r="C10" s="14" t="s">
        <v>27</v>
      </c>
      <c r="D10" s="18">
        <v>261.4</v>
      </c>
      <c r="E10" s="13" t="s">
        <v>22</v>
      </c>
      <c r="F10" s="15">
        <v>261.4</v>
      </c>
      <c r="G10" s="13"/>
      <c r="H10" s="15"/>
      <c r="I10" s="13"/>
      <c r="J10" s="15"/>
      <c r="K10" s="13"/>
      <c r="L10" s="13"/>
    </row>
    <row r="11" ht="27" customHeight="1" spans="1:12">
      <c r="A11" s="10">
        <v>6</v>
      </c>
      <c r="B11" s="13" t="s">
        <v>28</v>
      </c>
      <c r="C11" s="14" t="s">
        <v>29</v>
      </c>
      <c r="D11" s="15">
        <v>180</v>
      </c>
      <c r="E11" s="13" t="s">
        <v>22</v>
      </c>
      <c r="F11" s="15">
        <v>180</v>
      </c>
      <c r="G11" s="13"/>
      <c r="H11" s="15"/>
      <c r="I11" s="13"/>
      <c r="J11" s="15"/>
      <c r="K11" s="13"/>
      <c r="L11" s="13"/>
    </row>
    <row r="12" ht="27" customHeight="1" spans="1:12">
      <c r="A12" s="10">
        <v>7</v>
      </c>
      <c r="B12" s="13" t="s">
        <v>30</v>
      </c>
      <c r="C12" s="14" t="s">
        <v>31</v>
      </c>
      <c r="D12" s="15">
        <v>118.83</v>
      </c>
      <c r="E12" s="13" t="s">
        <v>22</v>
      </c>
      <c r="F12" s="15">
        <v>118.83</v>
      </c>
      <c r="G12" s="13"/>
      <c r="H12" s="15"/>
      <c r="I12" s="13"/>
      <c r="J12" s="15"/>
      <c r="K12" s="13"/>
      <c r="L12" s="13"/>
    </row>
    <row r="13" ht="27" customHeight="1" spans="1:12">
      <c r="A13" s="10">
        <v>8</v>
      </c>
      <c r="B13" s="13" t="s">
        <v>32</v>
      </c>
      <c r="C13" s="14" t="s">
        <v>33</v>
      </c>
      <c r="D13" s="15">
        <v>65.9</v>
      </c>
      <c r="E13" s="13" t="s">
        <v>34</v>
      </c>
      <c r="F13" s="15">
        <v>65.9</v>
      </c>
      <c r="G13" s="13"/>
      <c r="H13" s="15"/>
      <c r="I13" s="13"/>
      <c r="J13" s="15"/>
      <c r="K13" s="13"/>
      <c r="L13" s="48"/>
    </row>
    <row r="14" ht="27" customHeight="1" spans="1:12">
      <c r="A14" s="10">
        <v>9</v>
      </c>
      <c r="B14" s="13" t="s">
        <v>35</v>
      </c>
      <c r="C14" s="14" t="s">
        <v>36</v>
      </c>
      <c r="D14" s="15">
        <v>69.79</v>
      </c>
      <c r="E14" s="13" t="s">
        <v>34</v>
      </c>
      <c r="F14" s="15">
        <v>69.79</v>
      </c>
      <c r="G14" s="13"/>
      <c r="H14" s="15"/>
      <c r="I14" s="13"/>
      <c r="J14" s="15"/>
      <c r="K14" s="13"/>
      <c r="L14" s="48"/>
    </row>
    <row r="15" ht="27" customHeight="1" spans="1:12">
      <c r="A15" s="10">
        <v>10</v>
      </c>
      <c r="B15" s="13" t="s">
        <v>37</v>
      </c>
      <c r="C15" s="14" t="s">
        <v>38</v>
      </c>
      <c r="D15" s="15">
        <v>161</v>
      </c>
      <c r="E15" s="13" t="s">
        <v>39</v>
      </c>
      <c r="F15" s="15">
        <v>161</v>
      </c>
      <c r="G15" s="13"/>
      <c r="H15" s="15"/>
      <c r="I15" s="13"/>
      <c r="J15" s="15"/>
      <c r="K15" s="13"/>
      <c r="L15" s="48"/>
    </row>
    <row r="16" ht="27" customHeight="1" spans="1:12">
      <c r="A16" s="10">
        <v>11</v>
      </c>
      <c r="B16" s="13" t="s">
        <v>40</v>
      </c>
      <c r="C16" s="14" t="s">
        <v>41</v>
      </c>
      <c r="D16" s="15">
        <v>587</v>
      </c>
      <c r="E16" s="13" t="s">
        <v>39</v>
      </c>
      <c r="F16" s="15">
        <v>587</v>
      </c>
      <c r="G16" s="13"/>
      <c r="H16" s="15"/>
      <c r="I16" s="13"/>
      <c r="J16" s="15"/>
      <c r="K16" s="13"/>
      <c r="L16" s="48"/>
    </row>
    <row r="17" ht="27" customHeight="1" spans="1:12">
      <c r="A17" s="10">
        <v>12</v>
      </c>
      <c r="B17" s="13" t="s">
        <v>42</v>
      </c>
      <c r="C17" s="14" t="s">
        <v>41</v>
      </c>
      <c r="D17" s="15">
        <v>310</v>
      </c>
      <c r="E17" s="13" t="s">
        <v>39</v>
      </c>
      <c r="F17" s="15">
        <v>310</v>
      </c>
      <c r="G17" s="13"/>
      <c r="H17" s="15"/>
      <c r="I17" s="13"/>
      <c r="J17" s="15"/>
      <c r="K17" s="13"/>
      <c r="L17" s="48"/>
    </row>
    <row r="18" ht="47.1" customHeight="1" spans="1:12">
      <c r="A18" s="10">
        <v>13</v>
      </c>
      <c r="B18" s="13" t="s">
        <v>43</v>
      </c>
      <c r="C18" s="14" t="s">
        <v>44</v>
      </c>
      <c r="D18" s="15">
        <v>100</v>
      </c>
      <c r="E18" s="13" t="s">
        <v>39</v>
      </c>
      <c r="F18" s="15">
        <v>100</v>
      </c>
      <c r="G18" s="13"/>
      <c r="H18" s="15"/>
      <c r="I18" s="13"/>
      <c r="J18" s="15"/>
      <c r="K18" s="13"/>
      <c r="L18" s="48"/>
    </row>
    <row r="19" ht="27" customHeight="1" spans="1:12">
      <c r="A19" s="10">
        <v>14</v>
      </c>
      <c r="B19" s="19" t="s">
        <v>45</v>
      </c>
      <c r="C19" s="20" t="s">
        <v>46</v>
      </c>
      <c r="D19" s="21">
        <v>210</v>
      </c>
      <c r="E19" s="19" t="s">
        <v>47</v>
      </c>
      <c r="F19" s="21">
        <v>210</v>
      </c>
      <c r="G19" s="19"/>
      <c r="H19" s="21"/>
      <c r="I19" s="19"/>
      <c r="J19" s="21"/>
      <c r="K19" s="48"/>
      <c r="L19" s="48"/>
    </row>
    <row r="20" ht="27" customHeight="1" spans="1:12">
      <c r="A20" s="10">
        <v>15</v>
      </c>
      <c r="B20" s="19" t="s">
        <v>48</v>
      </c>
      <c r="C20" s="20" t="s">
        <v>49</v>
      </c>
      <c r="D20" s="21">
        <v>70</v>
      </c>
      <c r="E20" s="19" t="s">
        <v>47</v>
      </c>
      <c r="F20" s="21">
        <v>70</v>
      </c>
      <c r="G20" s="19"/>
      <c r="H20" s="15"/>
      <c r="I20" s="13"/>
      <c r="J20" s="15"/>
      <c r="K20" s="48"/>
      <c r="L20" s="48"/>
    </row>
    <row r="21" ht="27" customHeight="1" spans="1:12">
      <c r="A21" s="10">
        <v>16</v>
      </c>
      <c r="B21" s="19" t="s">
        <v>50</v>
      </c>
      <c r="C21" s="20" t="s">
        <v>51</v>
      </c>
      <c r="D21" s="21">
        <v>150</v>
      </c>
      <c r="E21" s="19" t="s">
        <v>47</v>
      </c>
      <c r="F21" s="21">
        <v>150</v>
      </c>
      <c r="G21" s="19"/>
      <c r="H21" s="21"/>
      <c r="I21" s="19"/>
      <c r="J21" s="21"/>
      <c r="K21" s="19"/>
      <c r="L21" s="19"/>
    </row>
    <row r="22" ht="27" customHeight="1" spans="1:12">
      <c r="A22" s="10">
        <v>17</v>
      </c>
      <c r="B22" s="19" t="s">
        <v>52</v>
      </c>
      <c r="C22" s="20" t="s">
        <v>53</v>
      </c>
      <c r="D22" s="21">
        <v>366.58</v>
      </c>
      <c r="E22" s="19" t="s">
        <v>47</v>
      </c>
      <c r="F22" s="21">
        <v>366.58</v>
      </c>
      <c r="G22" s="19"/>
      <c r="H22" s="21"/>
      <c r="I22" s="19"/>
      <c r="J22" s="21"/>
      <c r="K22" s="19"/>
      <c r="L22" s="19"/>
    </row>
    <row r="23" ht="27" customHeight="1" spans="1:12">
      <c r="A23" s="10">
        <v>18</v>
      </c>
      <c r="B23" s="19" t="s">
        <v>54</v>
      </c>
      <c r="C23" s="20" t="s">
        <v>55</v>
      </c>
      <c r="D23" s="21">
        <v>220</v>
      </c>
      <c r="E23" s="19" t="s">
        <v>47</v>
      </c>
      <c r="F23" s="21">
        <v>220</v>
      </c>
      <c r="G23" s="19"/>
      <c r="H23" s="21"/>
      <c r="I23" s="13"/>
      <c r="J23" s="15"/>
      <c r="K23" s="48"/>
      <c r="L23" s="48"/>
    </row>
    <row r="24" ht="27" customHeight="1" spans="1:12">
      <c r="A24" s="10">
        <v>19</v>
      </c>
      <c r="B24" s="22" t="s">
        <v>56</v>
      </c>
      <c r="C24" s="23" t="s">
        <v>57</v>
      </c>
      <c r="D24" s="21">
        <v>50</v>
      </c>
      <c r="E24" s="19" t="s">
        <v>47</v>
      </c>
      <c r="F24" s="21">
        <v>50</v>
      </c>
      <c r="G24" s="19"/>
      <c r="H24" s="21"/>
      <c r="I24" s="13"/>
      <c r="J24" s="15"/>
      <c r="K24" s="48"/>
      <c r="L24" s="48"/>
    </row>
    <row r="25" ht="27" customHeight="1" spans="1:12">
      <c r="A25" s="10">
        <v>20</v>
      </c>
      <c r="B25" s="22" t="s">
        <v>58</v>
      </c>
      <c r="C25" s="24" t="s">
        <v>59</v>
      </c>
      <c r="D25" s="21">
        <v>84</v>
      </c>
      <c r="E25" s="19" t="s">
        <v>47</v>
      </c>
      <c r="F25" s="21">
        <v>84</v>
      </c>
      <c r="G25" s="19"/>
      <c r="H25" s="21"/>
      <c r="I25" s="19"/>
      <c r="J25" s="21"/>
      <c r="K25" s="48"/>
      <c r="L25" s="48"/>
    </row>
    <row r="26" ht="27" customHeight="1" spans="1:12">
      <c r="A26" s="10">
        <v>21</v>
      </c>
      <c r="B26" s="23" t="s">
        <v>60</v>
      </c>
      <c r="C26" s="23" t="s">
        <v>61</v>
      </c>
      <c r="D26" s="21">
        <v>320</v>
      </c>
      <c r="E26" s="19" t="s">
        <v>47</v>
      </c>
      <c r="F26" s="21">
        <v>320</v>
      </c>
      <c r="G26" s="19"/>
      <c r="H26" s="21"/>
      <c r="I26" s="19"/>
      <c r="J26" s="21"/>
      <c r="K26" s="19"/>
      <c r="L26" s="19"/>
    </row>
    <row r="27" ht="27" customHeight="1" spans="1:12">
      <c r="A27" s="10">
        <v>22</v>
      </c>
      <c r="B27" s="19" t="s">
        <v>62</v>
      </c>
      <c r="C27" s="20" t="s">
        <v>63</v>
      </c>
      <c r="D27" s="21">
        <v>365</v>
      </c>
      <c r="E27" s="19" t="s">
        <v>47</v>
      </c>
      <c r="F27" s="21">
        <v>365</v>
      </c>
      <c r="G27" s="19"/>
      <c r="H27" s="21"/>
      <c r="I27" s="19"/>
      <c r="J27" s="21"/>
      <c r="K27" s="19"/>
      <c r="L27" s="19"/>
    </row>
    <row r="28" s="1" customFormat="1" ht="27" customHeight="1" spans="1:12">
      <c r="A28" s="10">
        <v>23</v>
      </c>
      <c r="B28" s="25" t="s">
        <v>64</v>
      </c>
      <c r="C28" s="26" t="s">
        <v>65</v>
      </c>
      <c r="D28" s="27">
        <v>276</v>
      </c>
      <c r="E28" s="28" t="s">
        <v>25</v>
      </c>
      <c r="F28" s="29">
        <v>276</v>
      </c>
      <c r="G28" s="28"/>
      <c r="H28" s="29"/>
      <c r="I28" s="25"/>
      <c r="J28" s="27"/>
      <c r="K28" s="42"/>
      <c r="L28" s="40"/>
    </row>
    <row r="29" s="1" customFormat="1" ht="27" customHeight="1" spans="1:12">
      <c r="A29" s="10">
        <v>24</v>
      </c>
      <c r="B29" s="25" t="s">
        <v>66</v>
      </c>
      <c r="C29" s="26" t="s">
        <v>67</v>
      </c>
      <c r="D29" s="29">
        <v>92.477</v>
      </c>
      <c r="E29" s="28" t="s">
        <v>25</v>
      </c>
      <c r="F29" s="29">
        <v>92.477</v>
      </c>
      <c r="G29" s="28"/>
      <c r="H29" s="29"/>
      <c r="I29" s="25"/>
      <c r="J29" s="27"/>
      <c r="K29" s="42"/>
      <c r="L29" s="40"/>
    </row>
    <row r="30" ht="27" customHeight="1" spans="1:12">
      <c r="A30" s="10">
        <v>25</v>
      </c>
      <c r="B30" s="30" t="s">
        <v>68</v>
      </c>
      <c r="C30" s="31" t="s">
        <v>69</v>
      </c>
      <c r="D30" s="32">
        <v>3593.34</v>
      </c>
      <c r="E30" s="33" t="s">
        <v>25</v>
      </c>
      <c r="F30" s="34">
        <v>43.34</v>
      </c>
      <c r="G30" s="35" t="s">
        <v>70</v>
      </c>
      <c r="H30" s="36">
        <v>3550</v>
      </c>
      <c r="I30" s="30"/>
      <c r="J30" s="32"/>
      <c r="K30" s="13"/>
      <c r="L30" s="48"/>
    </row>
    <row r="31" ht="27" customHeight="1" spans="1:12">
      <c r="A31" s="10">
        <v>26</v>
      </c>
      <c r="B31" s="13" t="s">
        <v>71</v>
      </c>
      <c r="C31" s="13" t="s">
        <v>72</v>
      </c>
      <c r="D31" s="15">
        <f t="shared" ref="D31:D40" si="0">F31+H31+J31+L31</f>
        <v>133.08</v>
      </c>
      <c r="E31" s="13" t="s">
        <v>73</v>
      </c>
      <c r="F31" s="15">
        <v>133.08</v>
      </c>
      <c r="G31" s="13"/>
      <c r="H31" s="15"/>
      <c r="I31" s="13"/>
      <c r="J31" s="15"/>
      <c r="K31" s="13"/>
      <c r="L31" s="13"/>
    </row>
    <row r="32" ht="27" customHeight="1" spans="1:12">
      <c r="A32" s="10">
        <v>27</v>
      </c>
      <c r="B32" s="13" t="s">
        <v>74</v>
      </c>
      <c r="C32" s="13" t="s">
        <v>75</v>
      </c>
      <c r="D32" s="15">
        <f t="shared" si="0"/>
        <v>215</v>
      </c>
      <c r="E32" s="13" t="s">
        <v>73</v>
      </c>
      <c r="F32" s="15">
        <v>215</v>
      </c>
      <c r="G32" s="13"/>
      <c r="H32" s="15"/>
      <c r="I32" s="13"/>
      <c r="J32" s="15"/>
      <c r="K32" s="13"/>
      <c r="L32" s="13"/>
    </row>
    <row r="33" ht="27" customHeight="1" spans="1:12">
      <c r="A33" s="10">
        <v>28</v>
      </c>
      <c r="B33" s="13" t="s">
        <v>76</v>
      </c>
      <c r="C33" s="13" t="s">
        <v>77</v>
      </c>
      <c r="D33" s="15">
        <f t="shared" si="0"/>
        <v>70</v>
      </c>
      <c r="E33" s="13" t="s">
        <v>73</v>
      </c>
      <c r="F33" s="15">
        <v>70</v>
      </c>
      <c r="G33" s="13"/>
      <c r="H33" s="15"/>
      <c r="I33" s="13"/>
      <c r="J33" s="15"/>
      <c r="K33" s="13"/>
      <c r="L33" s="13"/>
    </row>
    <row r="34" ht="27" customHeight="1" spans="1:12">
      <c r="A34" s="10">
        <v>29</v>
      </c>
      <c r="B34" s="13" t="s">
        <v>78</v>
      </c>
      <c r="C34" s="13" t="s">
        <v>79</v>
      </c>
      <c r="D34" s="15">
        <f t="shared" si="0"/>
        <v>455.47</v>
      </c>
      <c r="E34" s="13" t="s">
        <v>73</v>
      </c>
      <c r="F34" s="15">
        <v>455.47</v>
      </c>
      <c r="G34" s="13"/>
      <c r="H34" s="15"/>
      <c r="I34" s="13"/>
      <c r="J34" s="15"/>
      <c r="K34" s="13"/>
      <c r="L34" s="13"/>
    </row>
    <row r="35" ht="27" customHeight="1" spans="1:12">
      <c r="A35" s="10">
        <v>30</v>
      </c>
      <c r="B35" s="13" t="s">
        <v>80</v>
      </c>
      <c r="C35" s="13" t="s">
        <v>81</v>
      </c>
      <c r="D35" s="15">
        <f t="shared" si="0"/>
        <v>106.8</v>
      </c>
      <c r="E35" s="13" t="s">
        <v>73</v>
      </c>
      <c r="F35" s="15">
        <v>106.8</v>
      </c>
      <c r="G35" s="13"/>
      <c r="H35" s="15"/>
      <c r="I35" s="13"/>
      <c r="J35" s="15"/>
      <c r="K35" s="13"/>
      <c r="L35" s="13"/>
    </row>
    <row r="36" ht="27" customHeight="1" spans="1:12">
      <c r="A36" s="10">
        <v>31</v>
      </c>
      <c r="B36" s="13" t="s">
        <v>82</v>
      </c>
      <c r="C36" s="13" t="s">
        <v>83</v>
      </c>
      <c r="D36" s="15">
        <f t="shared" si="0"/>
        <v>20</v>
      </c>
      <c r="E36" s="13" t="s">
        <v>73</v>
      </c>
      <c r="F36" s="15">
        <v>20</v>
      </c>
      <c r="G36" s="13"/>
      <c r="H36" s="15"/>
      <c r="I36" s="13"/>
      <c r="J36" s="15"/>
      <c r="K36" s="13"/>
      <c r="L36" s="13"/>
    </row>
    <row r="37" ht="27" customHeight="1" spans="1:12">
      <c r="A37" s="10">
        <v>32</v>
      </c>
      <c r="B37" s="13" t="s">
        <v>84</v>
      </c>
      <c r="C37" s="13" t="s">
        <v>85</v>
      </c>
      <c r="D37" s="15">
        <f t="shared" si="0"/>
        <v>194</v>
      </c>
      <c r="E37" s="13" t="s">
        <v>73</v>
      </c>
      <c r="F37" s="15">
        <v>194</v>
      </c>
      <c r="G37" s="13"/>
      <c r="H37" s="15"/>
      <c r="I37" s="13"/>
      <c r="J37" s="15"/>
      <c r="K37" s="13"/>
      <c r="L37" s="13"/>
    </row>
    <row r="38" ht="27" customHeight="1" spans="1:12">
      <c r="A38" s="10">
        <v>33</v>
      </c>
      <c r="B38" s="13" t="s">
        <v>86</v>
      </c>
      <c r="C38" s="13" t="s">
        <v>87</v>
      </c>
      <c r="D38" s="15">
        <f t="shared" si="0"/>
        <v>112.3</v>
      </c>
      <c r="E38" s="13" t="s">
        <v>73</v>
      </c>
      <c r="F38" s="15">
        <v>112.3</v>
      </c>
      <c r="G38" s="13"/>
      <c r="H38" s="15"/>
      <c r="I38" s="13"/>
      <c r="J38" s="15"/>
      <c r="K38" s="13"/>
      <c r="L38" s="13"/>
    </row>
    <row r="39" ht="27" customHeight="1" spans="1:12">
      <c r="A39" s="10">
        <v>34</v>
      </c>
      <c r="B39" s="13" t="s">
        <v>88</v>
      </c>
      <c r="C39" s="13" t="s">
        <v>89</v>
      </c>
      <c r="D39" s="15">
        <f t="shared" si="0"/>
        <v>315</v>
      </c>
      <c r="E39" s="13" t="s">
        <v>73</v>
      </c>
      <c r="F39" s="15">
        <v>315</v>
      </c>
      <c r="G39" s="13"/>
      <c r="H39" s="15"/>
      <c r="I39" s="13"/>
      <c r="J39" s="15"/>
      <c r="K39" s="13"/>
      <c r="L39" s="13"/>
    </row>
    <row r="40" ht="27" customHeight="1" spans="1:12">
      <c r="A40" s="10">
        <v>35</v>
      </c>
      <c r="B40" s="13" t="s">
        <v>90</v>
      </c>
      <c r="C40" s="13" t="s">
        <v>75</v>
      </c>
      <c r="D40" s="15">
        <f t="shared" si="0"/>
        <v>95</v>
      </c>
      <c r="E40" s="13" t="s">
        <v>73</v>
      </c>
      <c r="F40" s="15">
        <v>95</v>
      </c>
      <c r="G40" s="13"/>
      <c r="H40" s="15"/>
      <c r="I40" s="13"/>
      <c r="J40" s="15"/>
      <c r="K40" s="13"/>
      <c r="L40" s="13"/>
    </row>
    <row r="41" ht="27" customHeight="1" spans="1:12">
      <c r="A41" s="10">
        <v>36</v>
      </c>
      <c r="B41" s="16" t="s">
        <v>91</v>
      </c>
      <c r="C41" s="16" t="s">
        <v>92</v>
      </c>
      <c r="D41" s="17">
        <v>382.21</v>
      </c>
      <c r="E41" s="16" t="s">
        <v>73</v>
      </c>
      <c r="F41" s="37">
        <v>152.21</v>
      </c>
      <c r="G41" s="16" t="s">
        <v>18</v>
      </c>
      <c r="H41" s="17">
        <v>230</v>
      </c>
      <c r="I41" s="13"/>
      <c r="J41" s="15"/>
      <c r="K41" s="13"/>
      <c r="L41" s="13"/>
    </row>
    <row r="42" ht="27" customHeight="1" spans="1:12">
      <c r="A42" s="10">
        <v>37</v>
      </c>
      <c r="B42" s="13" t="s">
        <v>93</v>
      </c>
      <c r="C42" s="13" t="s">
        <v>94</v>
      </c>
      <c r="D42" s="15">
        <f t="shared" ref="D42:D48" si="1">F42+H42+J42+L42</f>
        <v>154.3</v>
      </c>
      <c r="E42" s="13" t="s">
        <v>73</v>
      </c>
      <c r="F42" s="15">
        <v>154.3</v>
      </c>
      <c r="G42" s="13"/>
      <c r="H42" s="15"/>
      <c r="I42" s="13"/>
      <c r="J42" s="15"/>
      <c r="K42" s="13"/>
      <c r="L42" s="13"/>
    </row>
    <row r="43" ht="27" customHeight="1" spans="1:12">
      <c r="A43" s="10">
        <v>38</v>
      </c>
      <c r="B43" s="13" t="s">
        <v>95</v>
      </c>
      <c r="C43" s="13" t="s">
        <v>96</v>
      </c>
      <c r="D43" s="15">
        <f t="shared" si="1"/>
        <v>21</v>
      </c>
      <c r="E43" s="13" t="s">
        <v>73</v>
      </c>
      <c r="F43" s="15">
        <v>21</v>
      </c>
      <c r="G43" s="13"/>
      <c r="H43" s="15"/>
      <c r="I43" s="13"/>
      <c r="J43" s="15"/>
      <c r="K43" s="13"/>
      <c r="L43" s="13"/>
    </row>
    <row r="44" ht="27" customHeight="1" spans="1:12">
      <c r="A44" s="10">
        <v>39</v>
      </c>
      <c r="B44" s="13" t="s">
        <v>97</v>
      </c>
      <c r="C44" s="13" t="s">
        <v>98</v>
      </c>
      <c r="D44" s="15">
        <f t="shared" si="1"/>
        <v>351.2</v>
      </c>
      <c r="E44" s="13" t="s">
        <v>73</v>
      </c>
      <c r="F44" s="15">
        <v>351.2</v>
      </c>
      <c r="G44" s="13"/>
      <c r="H44" s="15"/>
      <c r="I44" s="13"/>
      <c r="J44" s="15"/>
      <c r="K44" s="13"/>
      <c r="L44" s="13"/>
    </row>
    <row r="45" ht="27" customHeight="1" spans="1:12">
      <c r="A45" s="10">
        <v>40</v>
      </c>
      <c r="B45" s="13" t="s">
        <v>99</v>
      </c>
      <c r="C45" s="13" t="s">
        <v>89</v>
      </c>
      <c r="D45" s="15">
        <f t="shared" si="1"/>
        <v>153.3</v>
      </c>
      <c r="E45" s="13" t="s">
        <v>73</v>
      </c>
      <c r="F45" s="15">
        <v>153.3</v>
      </c>
      <c r="G45" s="13"/>
      <c r="H45" s="15"/>
      <c r="I45" s="13"/>
      <c r="J45" s="15"/>
      <c r="K45" s="13"/>
      <c r="L45" s="13"/>
    </row>
    <row r="46" ht="27" customHeight="1" spans="1:12">
      <c r="A46" s="10">
        <v>41</v>
      </c>
      <c r="B46" s="13" t="s">
        <v>100</v>
      </c>
      <c r="C46" s="13" t="s">
        <v>101</v>
      </c>
      <c r="D46" s="15">
        <f t="shared" si="1"/>
        <v>127.7</v>
      </c>
      <c r="E46" s="13" t="s">
        <v>73</v>
      </c>
      <c r="F46" s="15">
        <v>127.7</v>
      </c>
      <c r="G46" s="13"/>
      <c r="H46" s="15"/>
      <c r="I46" s="13"/>
      <c r="J46" s="15"/>
      <c r="K46" s="13"/>
      <c r="L46" s="13"/>
    </row>
    <row r="47" ht="27" customHeight="1" spans="1:12">
      <c r="A47" s="10">
        <v>42</v>
      </c>
      <c r="B47" s="13" t="s">
        <v>102</v>
      </c>
      <c r="C47" s="13" t="s">
        <v>103</v>
      </c>
      <c r="D47" s="15">
        <f t="shared" si="1"/>
        <v>24.2</v>
      </c>
      <c r="E47" s="13" t="s">
        <v>73</v>
      </c>
      <c r="F47" s="15">
        <v>24.2</v>
      </c>
      <c r="G47" s="13"/>
      <c r="H47" s="15"/>
      <c r="I47" s="13"/>
      <c r="J47" s="15"/>
      <c r="K47" s="13"/>
      <c r="L47" s="13"/>
    </row>
    <row r="48" ht="27" customHeight="1" spans="1:12">
      <c r="A48" s="10">
        <v>43</v>
      </c>
      <c r="B48" s="13" t="s">
        <v>104</v>
      </c>
      <c r="C48" s="13" t="s">
        <v>105</v>
      </c>
      <c r="D48" s="15">
        <f t="shared" si="1"/>
        <v>100.2</v>
      </c>
      <c r="E48" s="13" t="s">
        <v>73</v>
      </c>
      <c r="F48" s="15">
        <v>100.2</v>
      </c>
      <c r="G48" s="13"/>
      <c r="H48" s="15"/>
      <c r="I48" s="13"/>
      <c r="J48" s="15"/>
      <c r="K48" s="13"/>
      <c r="L48" s="13"/>
    </row>
    <row r="49" ht="27" customHeight="1" spans="1:12">
      <c r="A49" s="10">
        <v>44</v>
      </c>
      <c r="B49" s="23" t="s">
        <v>106</v>
      </c>
      <c r="C49" s="23" t="s">
        <v>107</v>
      </c>
      <c r="D49" s="38">
        <v>236.8</v>
      </c>
      <c r="E49" s="13" t="s">
        <v>108</v>
      </c>
      <c r="F49" s="15">
        <v>236.8</v>
      </c>
      <c r="G49" s="13"/>
      <c r="H49" s="15"/>
      <c r="I49" s="13"/>
      <c r="J49" s="15"/>
      <c r="K49" s="13"/>
      <c r="L49" s="48"/>
    </row>
    <row r="50" ht="27" customHeight="1" spans="1:12">
      <c r="A50" s="10">
        <v>45</v>
      </c>
      <c r="B50" s="23" t="s">
        <v>109</v>
      </c>
      <c r="C50" s="23" t="s">
        <v>110</v>
      </c>
      <c r="D50" s="38">
        <v>138</v>
      </c>
      <c r="E50" s="13" t="s">
        <v>108</v>
      </c>
      <c r="F50" s="15">
        <v>138</v>
      </c>
      <c r="G50" s="13"/>
      <c r="H50" s="15"/>
      <c r="I50" s="13"/>
      <c r="J50" s="15"/>
      <c r="K50" s="13"/>
      <c r="L50" s="48"/>
    </row>
    <row r="51" ht="27" customHeight="1" spans="1:12">
      <c r="A51" s="10">
        <v>46</v>
      </c>
      <c r="B51" s="23" t="s">
        <v>111</v>
      </c>
      <c r="C51" s="23" t="s">
        <v>112</v>
      </c>
      <c r="D51" s="38">
        <v>810</v>
      </c>
      <c r="E51" s="13" t="s">
        <v>108</v>
      </c>
      <c r="F51" s="38">
        <v>810</v>
      </c>
      <c r="G51" s="39"/>
      <c r="H51" s="38"/>
      <c r="I51" s="39"/>
      <c r="J51" s="38"/>
      <c r="K51" s="39"/>
      <c r="L51" s="23"/>
    </row>
    <row r="52" ht="27" customHeight="1" spans="1:12">
      <c r="A52" s="10">
        <v>47</v>
      </c>
      <c r="B52" s="23" t="s">
        <v>113</v>
      </c>
      <c r="C52" s="23" t="s">
        <v>114</v>
      </c>
      <c r="D52" s="38">
        <v>294</v>
      </c>
      <c r="E52" s="13" t="s">
        <v>108</v>
      </c>
      <c r="F52" s="38">
        <v>294</v>
      </c>
      <c r="G52" s="39"/>
      <c r="H52" s="38"/>
      <c r="I52" s="39"/>
      <c r="J52" s="38"/>
      <c r="K52" s="39"/>
      <c r="L52" s="23"/>
    </row>
    <row r="53" ht="27" customHeight="1" spans="1:12">
      <c r="A53" s="10">
        <v>48</v>
      </c>
      <c r="B53" s="23" t="s">
        <v>115</v>
      </c>
      <c r="C53" s="23" t="s">
        <v>116</v>
      </c>
      <c r="D53" s="38">
        <v>180</v>
      </c>
      <c r="E53" s="13" t="s">
        <v>108</v>
      </c>
      <c r="F53" s="38">
        <v>180</v>
      </c>
      <c r="G53" s="39"/>
      <c r="H53" s="38"/>
      <c r="I53" s="39"/>
      <c r="J53" s="38"/>
      <c r="K53" s="39"/>
      <c r="L53" s="23"/>
    </row>
    <row r="54" ht="27" customHeight="1" spans="1:12">
      <c r="A54" s="10">
        <v>49</v>
      </c>
      <c r="B54" s="23" t="s">
        <v>117</v>
      </c>
      <c r="C54" s="23" t="s">
        <v>118</v>
      </c>
      <c r="D54" s="38">
        <v>39.19</v>
      </c>
      <c r="E54" s="13" t="s">
        <v>108</v>
      </c>
      <c r="F54" s="38">
        <v>39.19</v>
      </c>
      <c r="G54" s="39"/>
      <c r="H54" s="38"/>
      <c r="I54" s="39"/>
      <c r="J54" s="38"/>
      <c r="K54" s="39"/>
      <c r="L54" s="23"/>
    </row>
    <row r="55" s="1" customFormat="1" ht="27" customHeight="1" spans="1:12">
      <c r="A55" s="10">
        <v>50</v>
      </c>
      <c r="B55" s="40" t="s">
        <v>119</v>
      </c>
      <c r="C55" s="40" t="s">
        <v>120</v>
      </c>
      <c r="D55" s="41">
        <v>95</v>
      </c>
      <c r="E55" s="13" t="s">
        <v>108</v>
      </c>
      <c r="F55" s="41">
        <v>95</v>
      </c>
      <c r="G55" s="42"/>
      <c r="H55" s="41"/>
      <c r="I55" s="42"/>
      <c r="J55" s="41"/>
      <c r="K55" s="42"/>
      <c r="L55" s="40"/>
    </row>
    <row r="56" ht="27" customHeight="1" spans="1:12">
      <c r="A56" s="10">
        <v>51</v>
      </c>
      <c r="B56" s="23" t="s">
        <v>121</v>
      </c>
      <c r="C56" s="23" t="s">
        <v>122</v>
      </c>
      <c r="D56" s="43">
        <v>86.2</v>
      </c>
      <c r="E56" s="13" t="s">
        <v>108</v>
      </c>
      <c r="F56" s="15">
        <v>86.2</v>
      </c>
      <c r="G56" s="13"/>
      <c r="H56" s="15"/>
      <c r="I56" s="13"/>
      <c r="J56" s="15"/>
      <c r="K56" s="13"/>
      <c r="L56" s="48"/>
    </row>
    <row r="57" ht="27" customHeight="1" spans="1:12">
      <c r="A57" s="10">
        <v>52</v>
      </c>
      <c r="B57" s="23" t="s">
        <v>123</v>
      </c>
      <c r="C57" s="23" t="s">
        <v>124</v>
      </c>
      <c r="D57" s="43">
        <v>136</v>
      </c>
      <c r="E57" s="13" t="s">
        <v>108</v>
      </c>
      <c r="F57" s="15">
        <v>136</v>
      </c>
      <c r="G57" s="13"/>
      <c r="H57" s="15"/>
      <c r="I57" s="13"/>
      <c r="J57" s="15"/>
      <c r="K57" s="13"/>
      <c r="L57" s="48"/>
    </row>
    <row r="58" ht="27" customHeight="1" spans="1:12">
      <c r="A58" s="10">
        <v>53</v>
      </c>
      <c r="B58" s="23" t="s">
        <v>125</v>
      </c>
      <c r="C58" s="23" t="s">
        <v>126</v>
      </c>
      <c r="D58" s="43">
        <v>60</v>
      </c>
      <c r="E58" s="13" t="s">
        <v>108</v>
      </c>
      <c r="F58" s="15">
        <v>60</v>
      </c>
      <c r="G58" s="13"/>
      <c r="H58" s="15"/>
      <c r="I58" s="13"/>
      <c r="J58" s="15"/>
      <c r="K58" s="13"/>
      <c r="L58" s="48"/>
    </row>
    <row r="59" ht="27" customHeight="1" spans="1:12">
      <c r="A59" s="10">
        <v>54</v>
      </c>
      <c r="B59" s="23" t="s">
        <v>127</v>
      </c>
      <c r="C59" s="23" t="s">
        <v>128</v>
      </c>
      <c r="D59" s="43">
        <v>157.04</v>
      </c>
      <c r="E59" s="13" t="s">
        <v>108</v>
      </c>
      <c r="F59" s="15">
        <v>157.04</v>
      </c>
      <c r="G59" s="13"/>
      <c r="H59" s="15"/>
      <c r="I59" s="13"/>
      <c r="J59" s="15"/>
      <c r="K59" s="13"/>
      <c r="L59" s="48"/>
    </row>
    <row r="60" ht="27" customHeight="1" spans="1:12">
      <c r="A60" s="10">
        <v>55</v>
      </c>
      <c r="B60" s="23" t="s">
        <v>129</v>
      </c>
      <c r="C60" s="23" t="s">
        <v>122</v>
      </c>
      <c r="D60" s="43">
        <v>271</v>
      </c>
      <c r="E60" s="13" t="s">
        <v>108</v>
      </c>
      <c r="F60" s="15">
        <v>271</v>
      </c>
      <c r="G60" s="13"/>
      <c r="H60" s="15"/>
      <c r="I60" s="13"/>
      <c r="J60" s="15"/>
      <c r="K60" s="13"/>
      <c r="L60" s="48"/>
    </row>
    <row r="61" ht="27" customHeight="1" spans="1:12">
      <c r="A61" s="10">
        <v>56</v>
      </c>
      <c r="B61" s="44" t="s">
        <v>130</v>
      </c>
      <c r="C61" s="44" t="s">
        <v>131</v>
      </c>
      <c r="D61" s="45">
        <v>283</v>
      </c>
      <c r="E61" s="16" t="s">
        <v>108</v>
      </c>
      <c r="F61" s="17">
        <v>210</v>
      </c>
      <c r="G61" s="16" t="s">
        <v>73</v>
      </c>
      <c r="H61" s="17">
        <v>73</v>
      </c>
      <c r="I61" s="13"/>
      <c r="J61" s="15"/>
      <c r="K61" s="13"/>
      <c r="L61" s="48"/>
    </row>
    <row r="62" s="1" customFormat="1" ht="27" customHeight="1" spans="1:12">
      <c r="A62" s="10">
        <v>57</v>
      </c>
      <c r="B62" s="40" t="s">
        <v>132</v>
      </c>
      <c r="C62" s="40" t="s">
        <v>133</v>
      </c>
      <c r="D62" s="46">
        <v>169</v>
      </c>
      <c r="E62" s="13" t="s">
        <v>108</v>
      </c>
      <c r="F62" s="41">
        <v>169</v>
      </c>
      <c r="G62" s="42"/>
      <c r="H62" s="41"/>
      <c r="I62" s="42"/>
      <c r="J62" s="41"/>
      <c r="K62" s="42"/>
      <c r="L62" s="40"/>
    </row>
    <row r="63" ht="27" customHeight="1" spans="1:12">
      <c r="A63" s="10">
        <v>58</v>
      </c>
      <c r="B63" s="23" t="s">
        <v>134</v>
      </c>
      <c r="C63" s="23" t="s">
        <v>77</v>
      </c>
      <c r="D63" s="47">
        <v>150</v>
      </c>
      <c r="E63" s="13" t="s">
        <v>18</v>
      </c>
      <c r="F63" s="15">
        <v>150</v>
      </c>
      <c r="G63" s="13"/>
      <c r="H63" s="15"/>
      <c r="I63" s="13"/>
      <c r="J63" s="15"/>
      <c r="K63" s="13"/>
      <c r="L63" s="48"/>
    </row>
    <row r="64" ht="27" customHeight="1" spans="1:12">
      <c r="A64" s="10">
        <v>59</v>
      </c>
      <c r="B64" s="23" t="s">
        <v>135</v>
      </c>
      <c r="C64" s="23" t="s">
        <v>136</v>
      </c>
      <c r="D64" s="47">
        <v>240</v>
      </c>
      <c r="E64" s="13" t="s">
        <v>18</v>
      </c>
      <c r="F64" s="15">
        <v>240</v>
      </c>
      <c r="G64" s="13"/>
      <c r="H64" s="15"/>
      <c r="I64" s="13"/>
      <c r="J64" s="15"/>
      <c r="K64" s="13"/>
      <c r="L64" s="48"/>
    </row>
    <row r="65" ht="27" customHeight="1" spans="1:12">
      <c r="A65" s="10">
        <v>60</v>
      </c>
      <c r="B65" s="23" t="s">
        <v>137</v>
      </c>
      <c r="C65" s="23" t="s">
        <v>138</v>
      </c>
      <c r="D65" s="47">
        <v>260</v>
      </c>
      <c r="E65" s="13" t="s">
        <v>18</v>
      </c>
      <c r="F65" s="15">
        <v>260</v>
      </c>
      <c r="G65" s="13"/>
      <c r="H65" s="15"/>
      <c r="I65" s="13"/>
      <c r="J65" s="15"/>
      <c r="K65" s="13"/>
      <c r="L65" s="48"/>
    </row>
    <row r="66" ht="27" customHeight="1" spans="1:12">
      <c r="A66" s="10">
        <v>61</v>
      </c>
      <c r="B66" s="23" t="s">
        <v>139</v>
      </c>
      <c r="C66" s="23" t="s">
        <v>72</v>
      </c>
      <c r="D66" s="47">
        <v>85</v>
      </c>
      <c r="E66" s="13" t="s">
        <v>18</v>
      </c>
      <c r="F66" s="15">
        <v>85</v>
      </c>
      <c r="G66" s="13"/>
      <c r="H66" s="15"/>
      <c r="I66" s="13"/>
      <c r="J66" s="15"/>
      <c r="K66" s="13"/>
      <c r="L66" s="48"/>
    </row>
    <row r="67" ht="27" customHeight="1" spans="1:12">
      <c r="A67" s="10">
        <v>62</v>
      </c>
      <c r="B67" s="23" t="s">
        <v>140</v>
      </c>
      <c r="C67" s="23" t="s">
        <v>105</v>
      </c>
      <c r="D67" s="47">
        <v>240</v>
      </c>
      <c r="E67" s="13" t="s">
        <v>18</v>
      </c>
      <c r="F67" s="15">
        <v>240</v>
      </c>
      <c r="G67" s="13"/>
      <c r="H67" s="15"/>
      <c r="I67" s="13"/>
      <c r="J67" s="15"/>
      <c r="K67" s="13"/>
      <c r="L67" s="48"/>
    </row>
    <row r="68" ht="27" customHeight="1" spans="1:12">
      <c r="A68" s="10">
        <v>63</v>
      </c>
      <c r="B68" s="23" t="s">
        <v>141</v>
      </c>
      <c r="C68" s="49" t="s">
        <v>72</v>
      </c>
      <c r="D68" s="47">
        <v>40</v>
      </c>
      <c r="E68" s="13" t="s">
        <v>18</v>
      </c>
      <c r="F68" s="15">
        <v>40</v>
      </c>
      <c r="G68" s="13"/>
      <c r="H68" s="15"/>
      <c r="I68" s="13"/>
      <c r="J68" s="15"/>
      <c r="K68" s="13"/>
      <c r="L68" s="48"/>
    </row>
    <row r="69" ht="27" customHeight="1" spans="1:12">
      <c r="A69" s="10">
        <v>64</v>
      </c>
      <c r="B69" s="23" t="s">
        <v>142</v>
      </c>
      <c r="C69" s="23" t="s">
        <v>143</v>
      </c>
      <c r="D69" s="47">
        <v>53</v>
      </c>
      <c r="E69" s="13" t="s">
        <v>18</v>
      </c>
      <c r="F69" s="15">
        <v>53</v>
      </c>
      <c r="G69" s="13"/>
      <c r="H69" s="15"/>
      <c r="I69" s="13"/>
      <c r="J69" s="15"/>
      <c r="K69" s="13"/>
      <c r="L69" s="48"/>
    </row>
    <row r="70" ht="27" customHeight="1" spans="1:12">
      <c r="A70" s="10">
        <v>65</v>
      </c>
      <c r="B70" s="23" t="s">
        <v>144</v>
      </c>
      <c r="C70" s="23" t="s">
        <v>145</v>
      </c>
      <c r="D70" s="47">
        <v>51</v>
      </c>
      <c r="E70" s="13" t="s">
        <v>18</v>
      </c>
      <c r="F70" s="15">
        <v>51</v>
      </c>
      <c r="G70" s="13"/>
      <c r="H70" s="15"/>
      <c r="I70" s="13"/>
      <c r="J70" s="15"/>
      <c r="K70" s="13"/>
      <c r="L70" s="48"/>
    </row>
    <row r="71" ht="27" customHeight="1" spans="1:12">
      <c r="A71" s="10">
        <v>66</v>
      </c>
      <c r="B71" s="44" t="s">
        <v>146</v>
      </c>
      <c r="C71" s="44" t="s">
        <v>147</v>
      </c>
      <c r="D71" s="45">
        <v>245.03</v>
      </c>
      <c r="E71" s="16" t="s">
        <v>18</v>
      </c>
      <c r="F71" s="17">
        <v>50</v>
      </c>
      <c r="G71" s="16" t="s">
        <v>19</v>
      </c>
      <c r="H71" s="17">
        <v>195.03</v>
      </c>
      <c r="I71" s="13"/>
      <c r="J71" s="15"/>
      <c r="K71" s="13"/>
      <c r="L71" s="48"/>
    </row>
    <row r="72" ht="27" customHeight="1" spans="1:12">
      <c r="A72" s="10">
        <v>67</v>
      </c>
      <c r="B72" s="23" t="s">
        <v>148</v>
      </c>
      <c r="C72" s="23" t="s">
        <v>96</v>
      </c>
      <c r="D72" s="47">
        <v>72</v>
      </c>
      <c r="E72" s="13" t="s">
        <v>18</v>
      </c>
      <c r="F72" s="15">
        <v>72</v>
      </c>
      <c r="G72" s="13"/>
      <c r="H72" s="15"/>
      <c r="I72" s="13"/>
      <c r="J72" s="15"/>
      <c r="K72" s="13"/>
      <c r="L72" s="48"/>
    </row>
    <row r="73" ht="27" customHeight="1" spans="1:12">
      <c r="A73" s="10">
        <v>68</v>
      </c>
      <c r="B73" s="44" t="s">
        <v>149</v>
      </c>
      <c r="C73" s="44" t="s">
        <v>150</v>
      </c>
      <c r="D73" s="45">
        <v>440.5</v>
      </c>
      <c r="E73" s="16" t="s">
        <v>151</v>
      </c>
      <c r="F73" s="17">
        <v>184</v>
      </c>
      <c r="G73" s="16" t="s">
        <v>152</v>
      </c>
      <c r="H73" s="17">
        <v>256.5</v>
      </c>
      <c r="I73" s="13"/>
      <c r="J73" s="15"/>
      <c r="K73" s="13"/>
      <c r="L73" s="48"/>
    </row>
    <row r="74" ht="27" customHeight="1" spans="1:12">
      <c r="A74" s="10">
        <v>69</v>
      </c>
      <c r="B74" s="50" t="s">
        <v>153</v>
      </c>
      <c r="C74" s="50" t="s">
        <v>114</v>
      </c>
      <c r="D74" s="51">
        <v>395</v>
      </c>
      <c r="E74" s="13" t="s">
        <v>151</v>
      </c>
      <c r="F74" s="15">
        <v>395</v>
      </c>
      <c r="G74" s="13"/>
      <c r="H74" s="15"/>
      <c r="I74" s="13"/>
      <c r="J74" s="15"/>
      <c r="K74" s="13"/>
      <c r="L74" s="48"/>
    </row>
    <row r="75" ht="27" customHeight="1" spans="1:12">
      <c r="A75" s="10">
        <v>70</v>
      </c>
      <c r="B75" s="44" t="s">
        <v>154</v>
      </c>
      <c r="C75" s="44" t="s">
        <v>155</v>
      </c>
      <c r="D75" s="45">
        <v>757.43</v>
      </c>
      <c r="E75" s="16" t="s">
        <v>151</v>
      </c>
      <c r="F75" s="17">
        <v>321</v>
      </c>
      <c r="G75" s="16" t="s">
        <v>156</v>
      </c>
      <c r="H75" s="17">
        <v>117</v>
      </c>
      <c r="I75" s="16" t="s">
        <v>157</v>
      </c>
      <c r="J75" s="17">
        <v>319.43</v>
      </c>
      <c r="K75" s="13"/>
      <c r="L75" s="48"/>
    </row>
    <row r="76" ht="27" customHeight="1" spans="1:12">
      <c r="A76" s="10">
        <v>71</v>
      </c>
      <c r="B76" s="13" t="s">
        <v>158</v>
      </c>
      <c r="C76" s="14" t="s">
        <v>159</v>
      </c>
      <c r="D76" s="15">
        <v>1378.21</v>
      </c>
      <c r="E76" s="13" t="s">
        <v>152</v>
      </c>
      <c r="F76" s="15">
        <v>1378.21</v>
      </c>
      <c r="G76" s="13"/>
      <c r="H76" s="15"/>
      <c r="I76" s="13"/>
      <c r="J76" s="15"/>
      <c r="K76" s="13"/>
      <c r="L76" s="48"/>
    </row>
    <row r="77" ht="27" customHeight="1" spans="1:12">
      <c r="A77" s="10">
        <v>72</v>
      </c>
      <c r="B77" s="13" t="s">
        <v>144</v>
      </c>
      <c r="C77" s="13" t="s">
        <v>145</v>
      </c>
      <c r="D77" s="15">
        <v>99.87</v>
      </c>
      <c r="E77" s="13" t="s">
        <v>160</v>
      </c>
      <c r="F77" s="15">
        <v>99.87</v>
      </c>
      <c r="G77" s="13"/>
      <c r="H77" s="15"/>
      <c r="I77" s="13"/>
      <c r="J77" s="15"/>
      <c r="K77" s="13"/>
      <c r="L77" s="48"/>
    </row>
    <row r="78" ht="27" customHeight="1" spans="1:12">
      <c r="A78" s="10">
        <v>73</v>
      </c>
      <c r="B78" s="13" t="s">
        <v>161</v>
      </c>
      <c r="C78" s="13" t="s">
        <v>162</v>
      </c>
      <c r="D78" s="15">
        <v>123</v>
      </c>
      <c r="E78" s="13" t="s">
        <v>160</v>
      </c>
      <c r="F78" s="15">
        <v>123</v>
      </c>
      <c r="G78" s="13"/>
      <c r="H78" s="15"/>
      <c r="I78" s="13"/>
      <c r="J78" s="15"/>
      <c r="K78" s="13"/>
      <c r="L78" s="48"/>
    </row>
    <row r="79" ht="27" customHeight="1" spans="1:12">
      <c r="A79" s="10">
        <v>74</v>
      </c>
      <c r="B79" s="11" t="s">
        <v>163</v>
      </c>
      <c r="C79" s="11" t="s">
        <v>55</v>
      </c>
      <c r="D79" s="12">
        <v>60</v>
      </c>
      <c r="E79" s="9" t="s">
        <v>19</v>
      </c>
      <c r="F79" s="12">
        <v>60</v>
      </c>
      <c r="G79" s="9"/>
      <c r="H79" s="12"/>
      <c r="I79" s="9"/>
      <c r="J79" s="12"/>
      <c r="K79" s="9"/>
      <c r="L79" s="61"/>
    </row>
    <row r="80" ht="27" customHeight="1" spans="1:12">
      <c r="A80" s="10">
        <v>75</v>
      </c>
      <c r="B80" s="11" t="s">
        <v>164</v>
      </c>
      <c r="C80" s="11" t="s">
        <v>165</v>
      </c>
      <c r="D80" s="12">
        <v>296</v>
      </c>
      <c r="E80" s="9" t="s">
        <v>19</v>
      </c>
      <c r="F80" s="12">
        <v>296</v>
      </c>
      <c r="G80" s="9"/>
      <c r="H80" s="12"/>
      <c r="I80" s="9"/>
      <c r="J80" s="12"/>
      <c r="K80" s="9"/>
      <c r="L80" s="61"/>
    </row>
    <row r="81" ht="27" customHeight="1" spans="1:12">
      <c r="A81" s="10">
        <v>76</v>
      </c>
      <c r="B81" s="11" t="s">
        <v>166</v>
      </c>
      <c r="C81" s="11" t="s">
        <v>167</v>
      </c>
      <c r="D81" s="12">
        <v>103.4</v>
      </c>
      <c r="E81" s="9" t="s">
        <v>19</v>
      </c>
      <c r="F81" s="12">
        <v>103.4</v>
      </c>
      <c r="G81" s="9"/>
      <c r="H81" s="12"/>
      <c r="I81" s="9"/>
      <c r="J81" s="12"/>
      <c r="K81" s="9"/>
      <c r="L81" s="61"/>
    </row>
    <row r="82" ht="27" customHeight="1" spans="1:12">
      <c r="A82" s="10">
        <v>77</v>
      </c>
      <c r="B82" s="11" t="s">
        <v>168</v>
      </c>
      <c r="C82" s="11" t="s">
        <v>169</v>
      </c>
      <c r="D82" s="12">
        <v>202</v>
      </c>
      <c r="E82" s="9" t="s">
        <v>19</v>
      </c>
      <c r="F82" s="12">
        <v>202</v>
      </c>
      <c r="G82" s="9"/>
      <c r="H82" s="12"/>
      <c r="I82" s="9"/>
      <c r="J82" s="12"/>
      <c r="K82" s="9"/>
      <c r="L82" s="61"/>
    </row>
    <row r="83" ht="27" customHeight="1" spans="1:12">
      <c r="A83" s="10">
        <v>78</v>
      </c>
      <c r="B83" s="11" t="s">
        <v>170</v>
      </c>
      <c r="C83" s="11" t="s">
        <v>171</v>
      </c>
      <c r="D83" s="12">
        <v>80</v>
      </c>
      <c r="E83" s="9" t="s">
        <v>19</v>
      </c>
      <c r="F83" s="12">
        <v>80</v>
      </c>
      <c r="G83" s="9"/>
      <c r="H83" s="12"/>
      <c r="I83" s="9"/>
      <c r="J83" s="12"/>
      <c r="K83" s="9"/>
      <c r="L83" s="61"/>
    </row>
    <row r="84" ht="27" customHeight="1" spans="1:12">
      <c r="A84" s="10">
        <v>79</v>
      </c>
      <c r="B84" s="11" t="s">
        <v>172</v>
      </c>
      <c r="C84" s="11" t="s">
        <v>173</v>
      </c>
      <c r="D84" s="12">
        <v>85</v>
      </c>
      <c r="E84" s="9" t="s">
        <v>19</v>
      </c>
      <c r="F84" s="12">
        <v>85</v>
      </c>
      <c r="G84" s="9"/>
      <c r="H84" s="12"/>
      <c r="I84" s="9"/>
      <c r="J84" s="12"/>
      <c r="K84" s="9"/>
      <c r="L84" s="61"/>
    </row>
    <row r="85" ht="27" customHeight="1" spans="1:12">
      <c r="A85" s="10">
        <v>80</v>
      </c>
      <c r="B85" s="11" t="s">
        <v>174</v>
      </c>
      <c r="C85" s="11" t="s">
        <v>175</v>
      </c>
      <c r="D85" s="12">
        <v>370.55</v>
      </c>
      <c r="E85" s="9" t="s">
        <v>19</v>
      </c>
      <c r="F85" s="12">
        <v>370.55</v>
      </c>
      <c r="G85" s="9"/>
      <c r="H85" s="12"/>
      <c r="I85" s="9"/>
      <c r="J85" s="12"/>
      <c r="K85" s="9"/>
      <c r="L85" s="61"/>
    </row>
    <row r="86" ht="27" customHeight="1" spans="1:12">
      <c r="A86" s="10">
        <v>81</v>
      </c>
      <c r="B86" s="11" t="s">
        <v>176</v>
      </c>
      <c r="C86" s="11" t="s">
        <v>177</v>
      </c>
      <c r="D86" s="12">
        <v>131.36</v>
      </c>
      <c r="E86" s="9" t="s">
        <v>19</v>
      </c>
      <c r="F86" s="12">
        <v>131.36</v>
      </c>
      <c r="G86" s="9"/>
      <c r="H86" s="12"/>
      <c r="I86" s="9"/>
      <c r="J86" s="12"/>
      <c r="K86" s="9"/>
      <c r="L86" s="61"/>
    </row>
    <row r="87" ht="27" customHeight="1" spans="1:12">
      <c r="A87" s="10">
        <v>82</v>
      </c>
      <c r="B87" s="11" t="s">
        <v>178</v>
      </c>
      <c r="C87" s="11" t="s">
        <v>167</v>
      </c>
      <c r="D87" s="12">
        <v>181</v>
      </c>
      <c r="E87" s="9" t="s">
        <v>19</v>
      </c>
      <c r="F87" s="12">
        <v>181</v>
      </c>
      <c r="G87" s="9"/>
      <c r="H87" s="12"/>
      <c r="I87" s="9"/>
      <c r="J87" s="12"/>
      <c r="K87" s="9"/>
      <c r="L87" s="61"/>
    </row>
    <row r="88" ht="27" customHeight="1" spans="1:12">
      <c r="A88" s="10">
        <v>83</v>
      </c>
      <c r="B88" s="11" t="s">
        <v>179</v>
      </c>
      <c r="C88" s="11" t="s">
        <v>180</v>
      </c>
      <c r="D88" s="12">
        <v>264</v>
      </c>
      <c r="E88" s="9" t="s">
        <v>19</v>
      </c>
      <c r="F88" s="12">
        <v>264</v>
      </c>
      <c r="G88" s="9"/>
      <c r="H88" s="12"/>
      <c r="I88" s="9"/>
      <c r="J88" s="12"/>
      <c r="K88" s="9"/>
      <c r="L88" s="61"/>
    </row>
    <row r="89" ht="27" customHeight="1" spans="1:12">
      <c r="A89" s="10">
        <v>84</v>
      </c>
      <c r="B89" s="11" t="s">
        <v>181</v>
      </c>
      <c r="C89" s="11" t="s">
        <v>182</v>
      </c>
      <c r="D89" s="12">
        <v>35.5</v>
      </c>
      <c r="E89" s="9" t="s">
        <v>19</v>
      </c>
      <c r="F89" s="12">
        <v>35.5</v>
      </c>
      <c r="G89" s="9"/>
      <c r="H89" s="12"/>
      <c r="I89" s="9"/>
      <c r="J89" s="12"/>
      <c r="K89" s="9"/>
      <c r="L89" s="61"/>
    </row>
    <row r="90" ht="27" customHeight="1" spans="1:12">
      <c r="A90" s="10">
        <v>85</v>
      </c>
      <c r="B90" s="11" t="s">
        <v>183</v>
      </c>
      <c r="C90" s="11" t="s">
        <v>105</v>
      </c>
      <c r="D90" s="12">
        <v>100.4</v>
      </c>
      <c r="E90" s="9" t="s">
        <v>19</v>
      </c>
      <c r="F90" s="12">
        <v>100.4</v>
      </c>
      <c r="G90" s="9"/>
      <c r="H90" s="12"/>
      <c r="I90" s="9"/>
      <c r="J90" s="12"/>
      <c r="K90" s="9"/>
      <c r="L90" s="61"/>
    </row>
    <row r="91" ht="27" customHeight="1" spans="1:12">
      <c r="A91" s="10">
        <v>86</v>
      </c>
      <c r="B91" s="11" t="s">
        <v>184</v>
      </c>
      <c r="C91" s="11" t="s">
        <v>72</v>
      </c>
      <c r="D91" s="12">
        <v>27</v>
      </c>
      <c r="E91" s="9" t="s">
        <v>19</v>
      </c>
      <c r="F91" s="12">
        <v>27</v>
      </c>
      <c r="G91" s="9"/>
      <c r="H91" s="12"/>
      <c r="I91" s="9"/>
      <c r="J91" s="12"/>
      <c r="K91" s="9"/>
      <c r="L91" s="61"/>
    </row>
    <row r="92" ht="27" customHeight="1" spans="1:12">
      <c r="A92" s="10">
        <v>87</v>
      </c>
      <c r="B92" s="11" t="s">
        <v>185</v>
      </c>
      <c r="C92" s="11" t="s">
        <v>72</v>
      </c>
      <c r="D92" s="12">
        <v>395.89</v>
      </c>
      <c r="E92" s="9" t="s">
        <v>19</v>
      </c>
      <c r="F92" s="12">
        <v>395.89</v>
      </c>
      <c r="G92" s="9"/>
      <c r="H92" s="12"/>
      <c r="I92" s="9"/>
      <c r="J92" s="12"/>
      <c r="K92" s="9"/>
      <c r="L92" s="61"/>
    </row>
    <row r="93" ht="27" customHeight="1" spans="1:12">
      <c r="A93" s="10">
        <v>88</v>
      </c>
      <c r="B93" s="11" t="s">
        <v>186</v>
      </c>
      <c r="C93" s="11" t="s">
        <v>187</v>
      </c>
      <c r="D93" s="12">
        <v>330</v>
      </c>
      <c r="E93" s="9" t="s">
        <v>19</v>
      </c>
      <c r="F93" s="12">
        <v>330</v>
      </c>
      <c r="G93" s="9"/>
      <c r="H93" s="12"/>
      <c r="I93" s="9"/>
      <c r="J93" s="12"/>
      <c r="K93" s="9"/>
      <c r="L93" s="61"/>
    </row>
    <row r="94" ht="27" customHeight="1" spans="1:12">
      <c r="A94" s="10">
        <v>89</v>
      </c>
      <c r="B94" s="11" t="s">
        <v>188</v>
      </c>
      <c r="C94" s="11" t="s">
        <v>189</v>
      </c>
      <c r="D94" s="12">
        <v>333.78</v>
      </c>
      <c r="E94" s="9" t="s">
        <v>19</v>
      </c>
      <c r="F94" s="12">
        <v>333.78</v>
      </c>
      <c r="G94" s="9"/>
      <c r="H94" s="12"/>
      <c r="I94" s="9"/>
      <c r="J94" s="12"/>
      <c r="K94" s="9"/>
      <c r="L94" s="61"/>
    </row>
    <row r="95" ht="27" customHeight="1" spans="1:12">
      <c r="A95" s="10">
        <v>90</v>
      </c>
      <c r="B95" s="11" t="s">
        <v>76</v>
      </c>
      <c r="C95" s="11" t="s">
        <v>77</v>
      </c>
      <c r="D95" s="12">
        <v>83</v>
      </c>
      <c r="E95" s="9" t="s">
        <v>19</v>
      </c>
      <c r="F95" s="12">
        <v>83</v>
      </c>
      <c r="G95" s="9"/>
      <c r="H95" s="12"/>
      <c r="I95" s="9"/>
      <c r="J95" s="12"/>
      <c r="K95" s="9"/>
      <c r="L95" s="61"/>
    </row>
    <row r="96" ht="27" customHeight="1" spans="1:12">
      <c r="A96" s="10">
        <v>91</v>
      </c>
      <c r="B96" s="11" t="s">
        <v>190</v>
      </c>
      <c r="C96" s="11" t="s">
        <v>175</v>
      </c>
      <c r="D96" s="12">
        <v>64.5</v>
      </c>
      <c r="E96" s="9" t="s">
        <v>19</v>
      </c>
      <c r="F96" s="12">
        <v>64.5</v>
      </c>
      <c r="G96" s="9"/>
      <c r="H96" s="12"/>
      <c r="I96" s="9"/>
      <c r="J96" s="12"/>
      <c r="K96" s="9"/>
      <c r="L96" s="61"/>
    </row>
    <row r="97" ht="27" customHeight="1" spans="1:12">
      <c r="A97" s="10">
        <v>92</v>
      </c>
      <c r="B97" s="11" t="s">
        <v>191</v>
      </c>
      <c r="C97" s="11" t="s">
        <v>79</v>
      </c>
      <c r="D97" s="12">
        <v>339.32</v>
      </c>
      <c r="E97" s="9" t="s">
        <v>19</v>
      </c>
      <c r="F97" s="12">
        <v>339.32</v>
      </c>
      <c r="G97" s="9"/>
      <c r="H97" s="12"/>
      <c r="I97" s="9"/>
      <c r="J97" s="12"/>
      <c r="K97" s="9"/>
      <c r="L97" s="61"/>
    </row>
    <row r="98" ht="27" customHeight="1" spans="1:12">
      <c r="A98" s="10">
        <v>93</v>
      </c>
      <c r="B98" s="52" t="s">
        <v>192</v>
      </c>
      <c r="C98" s="52" t="s">
        <v>189</v>
      </c>
      <c r="D98" s="37">
        <v>328.25</v>
      </c>
      <c r="E98" s="53" t="s">
        <v>157</v>
      </c>
      <c r="F98" s="37">
        <v>211.25</v>
      </c>
      <c r="G98" s="53" t="s">
        <v>152</v>
      </c>
      <c r="H98" s="37">
        <v>117</v>
      </c>
      <c r="I98" s="9"/>
      <c r="J98" s="12"/>
      <c r="K98" s="9"/>
      <c r="L98" s="61"/>
    </row>
    <row r="99" s="1" customFormat="1" ht="27" customHeight="1" spans="1:12">
      <c r="A99" s="10">
        <v>94</v>
      </c>
      <c r="B99" s="54" t="s">
        <v>193</v>
      </c>
      <c r="C99" s="54" t="s">
        <v>194</v>
      </c>
      <c r="D99" s="55">
        <v>1128.63</v>
      </c>
      <c r="E99" s="56" t="s">
        <v>157</v>
      </c>
      <c r="F99" s="55">
        <v>1128.63</v>
      </c>
      <c r="G99" s="53"/>
      <c r="H99" s="37"/>
      <c r="I99" s="53"/>
      <c r="J99" s="37"/>
      <c r="K99" s="53"/>
      <c r="L99" s="62"/>
    </row>
    <row r="100" s="1" customFormat="1" ht="27" customHeight="1" spans="1:12">
      <c r="A100" s="10">
        <v>95</v>
      </c>
      <c r="B100" s="54" t="s">
        <v>195</v>
      </c>
      <c r="C100" s="54" t="s">
        <v>196</v>
      </c>
      <c r="D100" s="55">
        <v>202</v>
      </c>
      <c r="E100" s="9" t="s">
        <v>157</v>
      </c>
      <c r="F100" s="55">
        <v>202</v>
      </c>
      <c r="G100" s="56"/>
      <c r="H100" s="55"/>
      <c r="I100" s="63"/>
      <c r="J100" s="64"/>
      <c r="K100" s="63"/>
      <c r="L100" s="65"/>
    </row>
    <row r="101" s="1" customFormat="1" ht="27" customHeight="1" spans="1:12">
      <c r="A101" s="10">
        <v>96</v>
      </c>
      <c r="B101" s="54" t="s">
        <v>197</v>
      </c>
      <c r="C101" s="54" t="s">
        <v>198</v>
      </c>
      <c r="D101" s="55">
        <v>190</v>
      </c>
      <c r="E101" s="9" t="s">
        <v>157</v>
      </c>
      <c r="F101" s="55">
        <v>190</v>
      </c>
      <c r="G101" s="56"/>
      <c r="H101" s="55"/>
      <c r="I101" s="63"/>
      <c r="J101" s="64"/>
      <c r="K101" s="63"/>
      <c r="L101" s="65"/>
    </row>
    <row r="102" ht="27" customHeight="1" spans="1:12">
      <c r="A102" s="10">
        <v>97</v>
      </c>
      <c r="B102" s="11" t="s">
        <v>199</v>
      </c>
      <c r="C102" s="11" t="s">
        <v>200</v>
      </c>
      <c r="D102" s="12">
        <v>350</v>
      </c>
      <c r="E102" s="9" t="s">
        <v>157</v>
      </c>
      <c r="F102" s="12">
        <v>350</v>
      </c>
      <c r="G102" s="9"/>
      <c r="H102" s="12"/>
      <c r="I102" s="9"/>
      <c r="J102" s="12"/>
      <c r="K102" s="9"/>
      <c r="L102" s="61"/>
    </row>
    <row r="103" ht="27" customHeight="1" spans="1:12">
      <c r="A103" s="10">
        <v>98</v>
      </c>
      <c r="B103" s="11" t="s">
        <v>201</v>
      </c>
      <c r="C103" s="11" t="s">
        <v>196</v>
      </c>
      <c r="D103" s="12">
        <v>333.81</v>
      </c>
      <c r="E103" s="9" t="s">
        <v>157</v>
      </c>
      <c r="F103" s="12">
        <v>333.81</v>
      </c>
      <c r="G103" s="9"/>
      <c r="H103" s="12"/>
      <c r="I103" s="9"/>
      <c r="J103" s="12"/>
      <c r="K103" s="9"/>
      <c r="L103" s="61"/>
    </row>
    <row r="104" ht="27" customHeight="1" spans="1:12">
      <c r="A104" s="10">
        <v>99</v>
      </c>
      <c r="B104" s="11" t="s">
        <v>202</v>
      </c>
      <c r="C104" s="11" t="s">
        <v>203</v>
      </c>
      <c r="D104" s="12">
        <v>147.5</v>
      </c>
      <c r="E104" s="9" t="s">
        <v>157</v>
      </c>
      <c r="F104" s="12">
        <v>147.5</v>
      </c>
      <c r="G104" s="9"/>
      <c r="H104" s="12"/>
      <c r="I104" s="9"/>
      <c r="J104" s="12"/>
      <c r="K104" s="9"/>
      <c r="L104" s="61"/>
    </row>
    <row r="105" ht="27" customHeight="1" spans="1:12">
      <c r="A105" s="10">
        <v>100</v>
      </c>
      <c r="B105" s="11" t="s">
        <v>204</v>
      </c>
      <c r="C105" s="11" t="s">
        <v>205</v>
      </c>
      <c r="D105" s="12">
        <v>380</v>
      </c>
      <c r="E105" s="57" t="s">
        <v>206</v>
      </c>
      <c r="F105" s="12">
        <v>380</v>
      </c>
      <c r="G105" s="9"/>
      <c r="H105" s="12"/>
      <c r="I105" s="9"/>
      <c r="J105" s="12"/>
      <c r="K105" s="9"/>
      <c r="L105" s="61"/>
    </row>
    <row r="106" ht="27" customHeight="1" spans="1:12">
      <c r="A106" s="10"/>
      <c r="B106" s="11"/>
      <c r="C106" s="11"/>
      <c r="D106" s="12"/>
      <c r="E106" s="9"/>
      <c r="F106" s="12"/>
      <c r="G106" s="9"/>
      <c r="H106" s="12"/>
      <c r="I106" s="9"/>
      <c r="J106" s="12"/>
      <c r="K106" s="9"/>
      <c r="L106" s="61"/>
    </row>
    <row r="107" ht="27" customHeight="1" spans="1:12">
      <c r="A107" s="10"/>
      <c r="B107" s="11"/>
      <c r="C107" s="11"/>
      <c r="D107" s="12"/>
      <c r="E107" s="9"/>
      <c r="F107" s="12"/>
      <c r="G107" s="9"/>
      <c r="H107" s="12"/>
      <c r="I107" s="9"/>
      <c r="J107" s="12"/>
      <c r="K107" s="9"/>
      <c r="L107" s="61"/>
    </row>
    <row r="108" ht="27" customHeight="1" spans="1:12">
      <c r="A108" s="10"/>
      <c r="B108" s="11"/>
      <c r="C108" s="11"/>
      <c r="D108" s="12"/>
      <c r="E108" s="9"/>
      <c r="F108" s="12"/>
      <c r="G108" s="9"/>
      <c r="H108" s="12"/>
      <c r="I108" s="9"/>
      <c r="J108" s="12"/>
      <c r="K108" s="9"/>
      <c r="L108" s="61"/>
    </row>
    <row r="109" ht="27" customHeight="1" spans="1:12">
      <c r="A109" s="10"/>
      <c r="B109" s="11"/>
      <c r="C109" s="58"/>
      <c r="D109" s="12"/>
      <c r="E109" s="9"/>
      <c r="F109" s="12"/>
      <c r="G109" s="9"/>
      <c r="H109" s="12"/>
      <c r="I109" s="9"/>
      <c r="J109" s="12"/>
      <c r="K109" s="9"/>
      <c r="L109" s="61"/>
    </row>
    <row r="110" ht="27" customHeight="1" spans="1:12">
      <c r="A110" s="10" t="s">
        <v>8</v>
      </c>
      <c r="B110" s="11"/>
      <c r="C110" s="58"/>
      <c r="D110" s="12">
        <f>SUM(D6:D109)</f>
        <v>28729.477</v>
      </c>
      <c r="E110" s="57"/>
      <c r="F110" s="12">
        <f>SUM(F6:F109)</f>
        <v>23099.397</v>
      </c>
      <c r="G110" s="57"/>
      <c r="H110" s="12">
        <f>SUM(H6:H109)</f>
        <v>4868.53</v>
      </c>
      <c r="I110" s="57"/>
      <c r="J110" s="12">
        <f>SUM(J6:J109)</f>
        <v>761.55</v>
      </c>
      <c r="K110" s="57"/>
      <c r="L110" s="57"/>
    </row>
    <row r="111" ht="27" customHeight="1" spans="1:11">
      <c r="A111" s="59" t="s">
        <v>207</v>
      </c>
      <c r="B111" s="59"/>
      <c r="C111" s="59"/>
      <c r="D111" s="60"/>
      <c r="E111" s="60"/>
      <c r="F111" s="60"/>
      <c r="G111" s="60"/>
      <c r="H111" s="60"/>
      <c r="I111" s="60"/>
      <c r="J111" s="60"/>
      <c r="K111" s="60"/>
    </row>
  </sheetData>
  <autoFilter ref="A5:L105">
    <extLst/>
  </autoFilter>
  <mergeCells count="7">
    <mergeCell ref="A1:L1"/>
    <mergeCell ref="A2:L2"/>
    <mergeCell ref="A3:L3"/>
    <mergeCell ref="D4:L4"/>
    <mergeCell ref="A111:K111"/>
    <mergeCell ref="A4:A5"/>
    <mergeCell ref="B4:B5"/>
  </mergeCells>
  <printOptions horizontalCentered="1"/>
  <pageMargins left="0.708661417322835" right="0.708661417322835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最终稿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China</dc:creator>
  <cp:lastModifiedBy>Dear Hikaly</cp:lastModifiedBy>
  <dcterms:created xsi:type="dcterms:W3CDTF">2019-12-02T02:51:00Z</dcterms:created>
  <cp:lastPrinted>2021-06-28T02:24:00Z</cp:lastPrinted>
  <dcterms:modified xsi:type="dcterms:W3CDTF">2022-08-29T09:53:39Z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B9E95BA2CD5244AAB0D140D53856F84E</vt:lpwstr>
  </property>
  <property fmtid="{D5CDD505-2E9C-101B-9397-08002B2CF9AE}" pid="3" name="KSOProductBuildVer">
    <vt:lpwstr>2052-11.1.0.12313</vt:lpwstr>
  </property>
</Properties>
</file>