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3"/>
  </bookViews>
  <sheets>
    <sheet name="农业生态保护与资源利用" sheetId="1" r:id="rId1"/>
    <sheet name="科技创新与推广" sheetId="4" r:id="rId2"/>
    <sheet name="公共服务" sheetId="5" r:id="rId3"/>
    <sheet name="现代农业" sheetId="6" r:id="rId4"/>
  </sheets>
  <calcPr calcId="144525"/>
</workbook>
</file>

<file path=xl/sharedStrings.xml><?xml version="1.0" encoding="utf-8"?>
<sst xmlns="http://schemas.openxmlformats.org/spreadsheetml/2006/main" count="279" uniqueCount="174">
  <si>
    <t>附件1</t>
  </si>
  <si>
    <t>2022年省以上农业生态保护与资源利用补助专项市县资金拟安排使用和实施项目明细表</t>
  </si>
  <si>
    <t>单位：万元</t>
  </si>
  <si>
    <t>序号</t>
  </si>
  <si>
    <t>工作任务名称</t>
  </si>
  <si>
    <t>实施项目
责任科室</t>
  </si>
  <si>
    <t>实施项目名称</t>
  </si>
  <si>
    <t>实施主体名称</t>
  </si>
  <si>
    <t>中央财政资金安排金额</t>
  </si>
  <si>
    <t>省财政资金安排金额</t>
  </si>
  <si>
    <t>其他资金（含上年度结转）</t>
  </si>
  <si>
    <t>备注</t>
  </si>
  <si>
    <t>建设化肥减量增效示范区</t>
  </si>
  <si>
    <t>作栽土肥科</t>
  </si>
  <si>
    <t>2022年溧阳市化肥减量增效示范区</t>
  </si>
  <si>
    <t>溧阳市农业综合技术推广中心</t>
  </si>
  <si>
    <t>耕地质量保护与提升</t>
  </si>
  <si>
    <t>2022年溧阳市耕地保护与质量提升</t>
  </si>
  <si>
    <t>开展轮作试点</t>
  </si>
  <si>
    <t>种植业科</t>
  </si>
  <si>
    <t>2022年国家耕地轮作制度试点</t>
  </si>
  <si>
    <t>溧阳市农业农村局</t>
  </si>
  <si>
    <t>约束性</t>
  </si>
  <si>
    <t>农药包装废弃物回收处理</t>
  </si>
  <si>
    <t>2022年溧阳市农药包装废弃物回收与处置</t>
  </si>
  <si>
    <t>开展秸秆机械化还田</t>
  </si>
  <si>
    <t>农机科</t>
  </si>
  <si>
    <t>秸秆机械化还田</t>
  </si>
  <si>
    <t>受污染耕地安全利用</t>
  </si>
  <si>
    <t>耕地质量科</t>
  </si>
  <si>
    <t>2022年溧阳市受污染耕地安全利用</t>
  </si>
  <si>
    <t>上年结转2.7</t>
  </si>
  <si>
    <t>开展废旧农膜回收利用</t>
  </si>
  <si>
    <t>园艺科</t>
  </si>
  <si>
    <t>2022年溧阳市农膜回收利用</t>
  </si>
  <si>
    <t>开展畜禽粪污资源化利用</t>
  </si>
  <si>
    <t>畜牧科</t>
  </si>
  <si>
    <t>畜禽粪污资源化利用</t>
  </si>
  <si>
    <t>相关企业</t>
  </si>
  <si>
    <t>池塘标准化改造</t>
  </si>
  <si>
    <t>渔业渔政科</t>
  </si>
  <si>
    <t>池塘标准化改造项目建设</t>
  </si>
  <si>
    <t>油价补贴</t>
  </si>
  <si>
    <t>合计</t>
  </si>
  <si>
    <t xml:space="preserve">附件2 </t>
  </si>
  <si>
    <t>2022年省以上农业科技创新与推广补助专项市县资金拟安排使用和实施项目明细表</t>
  </si>
  <si>
    <t>开展水产良种保种及亲本更新</t>
  </si>
  <si>
    <t>升平荡青虾“太湖2号”水产良种亲本更新</t>
  </si>
  <si>
    <t>溧阳市天火同人特种水产养殖专业合作社</t>
  </si>
  <si>
    <t>河口青虾“太湖2号”水产良种亲本更新</t>
  </si>
  <si>
    <t>溧阳市品安家庭农场</t>
  </si>
  <si>
    <t>开展农业种质资源普查与保护</t>
  </si>
  <si>
    <t>开展水产养殖种质资源普查现场核查</t>
  </si>
  <si>
    <t>毛尖花红种质资源保护与利用</t>
  </si>
  <si>
    <t>溧阳市天目湖毛尖花红生态农业有限公司</t>
  </si>
  <si>
    <t>“苏茶早”茶树良种种质资源保护与利用</t>
  </si>
  <si>
    <t>溧阳市李家园同新茶场</t>
  </si>
  <si>
    <t>种畜场</t>
  </si>
  <si>
    <t>溧阳鸡种质资源保护与普查测定</t>
  </si>
  <si>
    <t>溧阳市种畜场</t>
  </si>
  <si>
    <t>市畜牧兽医站</t>
  </si>
  <si>
    <t>红灯笼猪种质资源保护</t>
  </si>
  <si>
    <t>溧阳市乾丰养殖有限公司</t>
  </si>
  <si>
    <t>高素质农民培育</t>
  </si>
  <si>
    <t>综合科</t>
  </si>
  <si>
    <t>2022年省级溧阳市农业职业技能培训</t>
  </si>
  <si>
    <t>溧阳市农民教育培训实训基地建设</t>
  </si>
  <si>
    <t>科教信息科</t>
  </si>
  <si>
    <t>2022年农产品电子商务培训</t>
  </si>
  <si>
    <t>建设省级现代农业产业技术体系</t>
  </si>
  <si>
    <t>2022-2023年省级建设省级现代农业产业技术体系项目</t>
  </si>
  <si>
    <t>各相关单位</t>
  </si>
  <si>
    <t>实施现代农机装备与技术示范推广</t>
  </si>
  <si>
    <t>茶叶生产机械化装备与技术推广应用</t>
  </si>
  <si>
    <t>附件3</t>
  </si>
  <si>
    <t xml:space="preserve">         2022年省以上农业公共服务补助专项市县资金拟安排使用和实施项目明细表</t>
  </si>
  <si>
    <t>实施项目责任科室</t>
  </si>
  <si>
    <t>省财政资金
安排金额</t>
  </si>
  <si>
    <t>其他资金（含上年度结转等）</t>
  </si>
  <si>
    <t>实施动物疫病强制免疫</t>
  </si>
  <si>
    <t>2022年重大动物疫病防控项目</t>
  </si>
  <si>
    <t>溧阳市畜牧兽医站</t>
  </si>
  <si>
    <t>开展养殖及屠宰环节无害化处理</t>
  </si>
  <si>
    <t>2021年养殖环节无害化处理补助</t>
  </si>
  <si>
    <t>中央结余资金14.77484万元；省级结余资金4.08368万元</t>
  </si>
  <si>
    <t>溧阳市2021年屠宰环节无害化处理</t>
  </si>
  <si>
    <t>溧阳市鹏鹏畜禽机械化屠宰有限公司</t>
  </si>
  <si>
    <t>省级前期结余资金9万，常州下达资金18.62万</t>
  </si>
  <si>
    <t>新建动物卫生监督检查站</t>
  </si>
  <si>
    <t>新建溧阳社渚动物卫生监督检查站</t>
  </si>
  <si>
    <t>使用21年结余资金</t>
  </si>
  <si>
    <t>建设农机维修点和区域农机维修中心能力提升建设</t>
  </si>
  <si>
    <t>农机维修点建设</t>
  </si>
  <si>
    <t>溧阳市农业农村局审定</t>
  </si>
  <si>
    <t>农村综合信息统计</t>
  </si>
  <si>
    <t>促进科</t>
  </si>
  <si>
    <t>农民收入监测</t>
  </si>
  <si>
    <t>相关镇、村</t>
  </si>
  <si>
    <t>支持推进农村改革创新</t>
  </si>
  <si>
    <t>合作经济科</t>
  </si>
  <si>
    <t>农村承包地“三权分置”改革</t>
  </si>
  <si>
    <t>市、镇农村工作局等</t>
  </si>
  <si>
    <t>农业农村信息服务</t>
  </si>
  <si>
    <t>水产技术科</t>
  </si>
  <si>
    <t>2022年溧阳市养殖渔情信息动态采集</t>
  </si>
  <si>
    <t>溧阳市农业综合技术
推广中心</t>
  </si>
  <si>
    <t>水产病虫害防治</t>
  </si>
  <si>
    <t>2022年溧阳市水产病虫害防治</t>
  </si>
  <si>
    <t>开展小麦赤霉病等主要农作物重大病虫害防治</t>
  </si>
  <si>
    <t>植保植检科</t>
  </si>
  <si>
    <t>农作物重大病虫害防治</t>
  </si>
  <si>
    <t>支持农业农村信息服务</t>
  </si>
  <si>
    <t>2022年溧阳市主要农资信息调查监测</t>
  </si>
  <si>
    <t>开展农村信息统计监测</t>
  </si>
  <si>
    <t>2022年溧阳市耕地质量监测与调查</t>
  </si>
  <si>
    <t>开展农畜水产品例行监测、监督抽查（采样）和产地主要农畜水产品速测筛查</t>
  </si>
  <si>
    <t>农产品质量安全监督科</t>
  </si>
  <si>
    <t>农产品质量安全建设</t>
  </si>
  <si>
    <t>开展种子市场例行检测和品种综合性测试、展示</t>
  </si>
  <si>
    <t>种子管理科</t>
  </si>
  <si>
    <t>2022年溧阳市省级农作物种子
安全监管服务</t>
  </si>
  <si>
    <t>附件4</t>
  </si>
  <si>
    <t>2022年省以上现代农业发展补助专项市县资金拟安排使用和实施项目明细表</t>
  </si>
  <si>
    <t>责任科室</t>
  </si>
  <si>
    <t>农机购置补贴</t>
  </si>
  <si>
    <t>上年度结转44</t>
  </si>
  <si>
    <t>新型农业经营主体培育</t>
  </si>
  <si>
    <t>新型农业经营主体培育提升</t>
  </si>
  <si>
    <t>相关家庭农场、农民合作社示范社</t>
  </si>
  <si>
    <t>建设“全程机械化+综合
农事“服务中心</t>
  </si>
  <si>
    <t>建设全程机械化+综合农事
服务中心</t>
  </si>
  <si>
    <t>由溧阳市农业农村局审定</t>
  </si>
  <si>
    <t>支持特色优势种苗
中心（企业）</t>
  </si>
  <si>
    <t>社渚苏农谷物种植家庭农场特色优势种苗中心建设</t>
  </si>
  <si>
    <t>溧阳市社渚苏农谷物种植家庭农场</t>
  </si>
  <si>
    <t>长荡湖水产良种科技有限公司特色优势种苗中心建设</t>
  </si>
  <si>
    <t>溧阳市长荡湖水产良种科技有限公司</t>
  </si>
  <si>
    <t>溧阳鸡保种场生产设施
改造提升</t>
  </si>
  <si>
    <t>支持国家级畜禽遗传
资源保种场</t>
  </si>
  <si>
    <t>溧阳鸡种质资源保护</t>
  </si>
  <si>
    <t>开展重点农作物绿色
高质高效创建</t>
  </si>
  <si>
    <t>2022年部级水稻绿色
高质高效行动</t>
  </si>
  <si>
    <t>开展水稻绿色
高质高效示范片创建</t>
  </si>
  <si>
    <t>2022年省级水稻绿色
高质高效行动</t>
  </si>
  <si>
    <t>有关镇农村工作局、新型农业经营主体</t>
  </si>
  <si>
    <t>开展小麦绿色
高质高效示范片创建</t>
  </si>
  <si>
    <t>2022年省级小麦绿色
高质高效行动</t>
  </si>
  <si>
    <t>开展油菜绿色
高质高效示范片创建</t>
  </si>
  <si>
    <t>2023年省级油菜绿色
高质高效行动</t>
  </si>
  <si>
    <t>支持绿色高效规模生产</t>
  </si>
  <si>
    <t>大豆玉米带状复合种植试验示范</t>
  </si>
  <si>
    <t>溧阳经济开发区农村工作局</t>
  </si>
  <si>
    <t>实施抗旱救灾等
农业生产救灾</t>
  </si>
  <si>
    <t>种植业科等</t>
  </si>
  <si>
    <t>2023年非粮农作物救灾恢复</t>
  </si>
  <si>
    <t>发展壮大乡村产业</t>
  </si>
  <si>
    <t>产业发展科</t>
  </si>
  <si>
    <t>建设农业产业强镇</t>
  </si>
  <si>
    <t>南渡镇人民政府</t>
  </si>
  <si>
    <t>支持农产品加工能力建设</t>
  </si>
  <si>
    <t>相关农业企业</t>
  </si>
  <si>
    <t>支持农业企业创新壮大发展</t>
  </si>
  <si>
    <t>省级农业产业化示范联合体奖励</t>
  </si>
  <si>
    <t>溧阳白露山蓝莓产业联合体等</t>
  </si>
  <si>
    <t>支持农村一二三产业融合</t>
  </si>
  <si>
    <t>省“一园二基地”奖励</t>
  </si>
  <si>
    <t>溧阳市天目四季春生态园等</t>
  </si>
  <si>
    <t>支持绿色高效生产</t>
  </si>
  <si>
    <t>特色优势农产品适度规模
设施化生产</t>
  </si>
  <si>
    <t>相关企业、合作社及家庭农场</t>
  </si>
  <si>
    <t>上年度结余21</t>
  </si>
  <si>
    <t>生猪贴息</t>
  </si>
  <si>
    <t>2022年生猪生产贷款贴息</t>
  </si>
  <si>
    <t>相关生猪养殖场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</si>
</sst>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0"/>
      <name val="仿宋"/>
      <charset val="134"/>
    </font>
    <font>
      <b/>
      <sz val="12"/>
      <name val="宋体"/>
      <charset val="134"/>
    </font>
    <font>
      <sz val="12"/>
      <name val="黑体"/>
      <charset val="134"/>
    </font>
    <font>
      <sz val="18"/>
      <name val="方正小标宋简体"/>
      <charset val="134"/>
    </font>
    <font>
      <sz val="10"/>
      <color indexed="8"/>
      <name val="仿宋"/>
      <charset val="134"/>
    </font>
    <font>
      <sz val="8"/>
      <color indexed="8"/>
      <name val="仿宋"/>
      <charset val="134"/>
    </font>
    <font>
      <sz val="10"/>
      <name val="宋体"/>
      <charset val="134"/>
    </font>
    <font>
      <sz val="10"/>
      <name val="宋体"/>
      <charset val="134"/>
      <scheme val="major"/>
    </font>
    <font>
      <sz val="9"/>
      <color rgb="FF000000"/>
      <name val="仿宋"/>
      <charset val="134"/>
    </font>
    <font>
      <sz val="10"/>
      <color rgb="FF000000"/>
      <name val="仿宋"/>
      <charset val="134"/>
    </font>
    <font>
      <sz val="9"/>
      <name val="仿宋"/>
      <charset val="134"/>
    </font>
    <font>
      <sz val="8"/>
      <color rgb="FF000000"/>
      <name val="仿宋"/>
      <charset val="134"/>
    </font>
    <font>
      <sz val="12"/>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2" fontId="14" fillId="0" borderId="0" applyFont="0" applyFill="0" applyBorder="0" applyAlignment="0" applyProtection="0">
      <alignment vertical="center"/>
    </xf>
    <xf numFmtId="0" fontId="0" fillId="0" borderId="0"/>
    <xf numFmtId="0" fontId="15" fillId="2" borderId="0" applyNumberFormat="0" applyBorder="0" applyAlignment="0" applyProtection="0">
      <alignment vertical="center"/>
    </xf>
    <xf numFmtId="0" fontId="16" fillId="3"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5" applyNumberFormat="0" applyFont="0" applyAlignment="0" applyProtection="0">
      <alignment vertical="center"/>
    </xf>
    <xf numFmtId="0" fontId="0" fillId="0" borderId="0"/>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9" borderId="0" applyNumberFormat="0" applyBorder="0" applyAlignment="0" applyProtection="0">
      <alignment vertical="center"/>
    </xf>
    <xf numFmtId="0" fontId="21" fillId="0" borderId="7" applyNumberFormat="0" applyFill="0" applyAlignment="0" applyProtection="0">
      <alignment vertical="center"/>
    </xf>
    <xf numFmtId="0" fontId="18" fillId="10" borderId="0" applyNumberFormat="0" applyBorder="0" applyAlignment="0" applyProtection="0">
      <alignment vertical="center"/>
    </xf>
    <xf numFmtId="0" fontId="27" fillId="11" borderId="8" applyNumberFormat="0" applyAlignment="0" applyProtection="0">
      <alignment vertical="center"/>
    </xf>
    <xf numFmtId="0" fontId="28" fillId="11" borderId="4" applyNumberFormat="0" applyAlignment="0" applyProtection="0">
      <alignment vertical="center"/>
    </xf>
    <xf numFmtId="0" fontId="29" fillId="12" borderId="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0" fillId="0" borderId="0"/>
    <xf numFmtId="0" fontId="18" fillId="27" borderId="0" applyNumberFormat="0" applyBorder="0" applyAlignment="0" applyProtection="0">
      <alignment vertical="center"/>
    </xf>
    <xf numFmtId="0" fontId="0" fillId="0" borderId="0"/>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0" fillId="0" borderId="0"/>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xf numFmtId="0" fontId="0" fillId="0" borderId="0"/>
    <xf numFmtId="0" fontId="0" fillId="0" borderId="0"/>
    <xf numFmtId="0" fontId="14" fillId="0" borderId="0">
      <alignment vertical="center"/>
    </xf>
    <xf numFmtId="0" fontId="0" fillId="0" borderId="0"/>
    <xf numFmtId="0" fontId="14" fillId="0" borderId="0">
      <alignment vertical="center"/>
    </xf>
    <xf numFmtId="0" fontId="0" fillId="0" borderId="0"/>
    <xf numFmtId="0" fontId="0" fillId="0" borderId="0"/>
    <xf numFmtId="0" fontId="14" fillId="0" borderId="0">
      <alignment vertical="center"/>
    </xf>
  </cellStyleXfs>
  <cellXfs count="61">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xf>
    <xf numFmtId="0" fontId="0" fillId="0" borderId="2" xfId="0" applyBorder="1" applyAlignment="1"/>
    <xf numFmtId="0" fontId="0" fillId="0" borderId="2" xfId="0" applyBorder="1"/>
    <xf numFmtId="0" fontId="1" fillId="0" borderId="2" xfId="2" applyFont="1" applyBorder="1" applyAlignment="1">
      <alignment horizontal="center" vertical="center" wrapText="1"/>
    </xf>
    <xf numFmtId="0" fontId="1" fillId="0" borderId="2" xfId="61" applyFont="1" applyBorder="1" applyAlignment="1">
      <alignment horizontal="center" vertical="center" wrapText="1"/>
    </xf>
    <xf numFmtId="0" fontId="1" fillId="0" borderId="2" xfId="64" applyFont="1" applyFill="1" applyBorder="1" applyAlignment="1">
      <alignment horizontal="center" vertical="center" wrapText="1"/>
    </xf>
    <xf numFmtId="0" fontId="5" fillId="0" borderId="2" xfId="64" applyFont="1" applyFill="1" applyBorder="1" applyAlignment="1">
      <alignment horizontal="center" vertical="center" wrapText="1"/>
    </xf>
    <xf numFmtId="0" fontId="6" fillId="0" borderId="2" xfId="64" applyFont="1" applyFill="1" applyBorder="1" applyAlignment="1">
      <alignment horizontal="center" vertical="center" wrapText="1"/>
    </xf>
    <xf numFmtId="0" fontId="1" fillId="0" borderId="0" xfId="0" applyFont="1" applyAlignment="1">
      <alignment horizontal="right" vertical="center"/>
    </xf>
    <xf numFmtId="0" fontId="1"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3" xfId="0" applyFont="1" applyBorder="1" applyAlignment="1">
      <alignment horizontal="left" vertical="center" wrapText="1"/>
    </xf>
    <xf numFmtId="0" fontId="0" fillId="0" borderId="0" xfId="0" applyFont="1"/>
    <xf numFmtId="0" fontId="7" fillId="0" borderId="0" xfId="0" applyFont="1"/>
    <xf numFmtId="0" fontId="0" fillId="0" borderId="0" xfId="0" applyAlignment="1">
      <alignment horizontal="left"/>
    </xf>
    <xf numFmtId="0" fontId="3" fillId="0" borderId="0" xfId="0" applyFont="1" applyAlignment="1">
      <alignment horizontal="left"/>
    </xf>
    <xf numFmtId="0" fontId="1" fillId="0" borderId="0" xfId="0" applyFont="1" applyAlignment="1">
      <alignment horizontal="left"/>
    </xf>
    <xf numFmtId="0" fontId="1" fillId="0" borderId="0" xfId="0" applyFont="1" applyAlignment="1">
      <alignment horizontal="center" vertical="center" wrapText="1"/>
    </xf>
    <xf numFmtId="0" fontId="7" fillId="0" borderId="0" xfId="0" applyFont="1" applyAlignment="1">
      <alignment horizontal="left"/>
    </xf>
    <xf numFmtId="0" fontId="7" fillId="0" borderId="0" xfId="0" applyFont="1" applyAlignment="1"/>
    <xf numFmtId="0" fontId="1" fillId="0" borderId="2" xfId="0" applyFont="1" applyBorder="1" applyAlignment="1">
      <alignment vertical="center" wrapText="1"/>
    </xf>
    <xf numFmtId="0" fontId="1" fillId="0" borderId="0" xfId="0" applyFont="1" applyAlignment="1">
      <alignment horizontal="left" vertical="center" wrapText="1"/>
    </xf>
    <xf numFmtId="0" fontId="1" fillId="0" borderId="0" xfId="0" applyFont="1" applyFill="1" applyBorder="1" applyAlignment="1"/>
    <xf numFmtId="0" fontId="8" fillId="0" borderId="0" xfId="0" applyFont="1" applyFill="1" applyBorder="1" applyAlignment="1"/>
    <xf numFmtId="0" fontId="0" fillId="0" borderId="0" xfId="0" applyFont="1" applyFill="1" applyBorder="1" applyAlignment="1"/>
    <xf numFmtId="0" fontId="7" fillId="0" borderId="0" xfId="0" applyFont="1" applyFill="1" applyBorder="1" applyAlignment="1"/>
    <xf numFmtId="0" fontId="0" fillId="0" borderId="0" xfId="0" applyFill="1" applyBorder="1" applyAlignment="1"/>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15" applyFont="1" applyBorder="1" applyAlignment="1">
      <alignment horizontal="center" vertical="center" wrapText="1"/>
    </xf>
    <xf numFmtId="0" fontId="1" fillId="0" borderId="2" xfId="15" applyFont="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64" applyFont="1" applyFill="1" applyBorder="1" applyAlignment="1">
      <alignment horizontal="center" vertical="center" wrapText="1"/>
    </xf>
    <xf numFmtId="0" fontId="13" fillId="0" borderId="0" xfId="0" applyFont="1"/>
    <xf numFmtId="0" fontId="0" fillId="0" borderId="0" xfId="0" applyAlignment="1">
      <alignment horizontal="center"/>
    </xf>
    <xf numFmtId="0" fontId="13" fillId="0" borderId="0" xfId="0" applyFont="1" applyAlignment="1">
      <alignment horizontal="left"/>
    </xf>
    <xf numFmtId="0" fontId="13" fillId="0" borderId="0" xfId="0" applyFont="1" applyAlignment="1">
      <alignment horizontal="center"/>
    </xf>
    <xf numFmtId="0" fontId="13" fillId="0" borderId="0" xfId="0" applyFont="1" applyAlignment="1">
      <alignment vertical="center"/>
    </xf>
    <xf numFmtId="0" fontId="1" fillId="0" borderId="2" xfId="20" applyFont="1" applyBorder="1" applyAlignment="1">
      <alignment horizontal="center" vertical="center" wrapText="1"/>
    </xf>
    <xf numFmtId="0" fontId="1" fillId="0" borderId="2" xfId="0" applyFont="1" applyBorder="1"/>
    <xf numFmtId="0" fontId="5" fillId="0" borderId="2" xfId="2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top"/>
    </xf>
    <xf numFmtId="0" fontId="1" fillId="0" borderId="2" xfId="0" applyFont="1" applyBorder="1" applyAlignment="1">
      <alignment horizontal="center" vertical="center"/>
    </xf>
  </cellXfs>
  <cellStyles count="6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常规 8 2" xfId="37"/>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常规 3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常规 2" xfId="58"/>
    <cellStyle name="常规 2 2 2 2 2" xfId="59"/>
    <cellStyle name="常规 2 4" xfId="60"/>
    <cellStyle name="常规 2 6" xfId="61"/>
    <cellStyle name="常规 3" xfId="62"/>
    <cellStyle name="常规 4" xfId="63"/>
    <cellStyle name="常规 5" xfId="64"/>
    <cellStyle name="常规 6 2" xfId="65"/>
    <cellStyle name="常规 7"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9"/>
  <sheetViews>
    <sheetView workbookViewId="0">
      <selection activeCell="K8" sqref="K8"/>
    </sheetView>
  </sheetViews>
  <sheetFormatPr defaultColWidth="9" defaultRowHeight="14.25"/>
  <cols>
    <col min="1" max="1" width="4.875" customWidth="1"/>
    <col min="2" max="2" width="20" style="25" customWidth="1"/>
    <col min="3" max="3" width="11.375" style="50" customWidth="1"/>
    <col min="4" max="4" width="27.5" style="25" customWidth="1"/>
    <col min="5" max="5" width="23.75" style="50" customWidth="1"/>
    <col min="6" max="7" width="9.5" customWidth="1"/>
    <col min="8" max="9" width="9.625" customWidth="1"/>
  </cols>
  <sheetData>
    <row r="1" ht="21" customHeight="1" spans="2:2">
      <c r="B1" s="25" t="s">
        <v>0</v>
      </c>
    </row>
    <row r="2" s="49" customFormat="1" ht="41.25" customHeight="1" spans="1:9">
      <c r="A2" s="4" t="s">
        <v>1</v>
      </c>
      <c r="B2" s="4"/>
      <c r="C2" s="4"/>
      <c r="D2" s="4"/>
      <c r="E2" s="4"/>
      <c r="F2" s="4"/>
      <c r="G2" s="4"/>
      <c r="H2" s="4"/>
      <c r="I2" s="4"/>
    </row>
    <row r="3" ht="25.5" customHeight="1" spans="1:8">
      <c r="A3" s="49"/>
      <c r="B3" s="51"/>
      <c r="C3" s="52"/>
      <c r="D3" s="51"/>
      <c r="E3" s="52"/>
      <c r="F3" s="49"/>
      <c r="G3" s="49"/>
      <c r="H3" s="53" t="s">
        <v>2</v>
      </c>
    </row>
    <row r="4" ht="37.5" customHeight="1" spans="1:9">
      <c r="A4" s="5" t="s">
        <v>3</v>
      </c>
      <c r="B4" s="6" t="s">
        <v>4</v>
      </c>
      <c r="C4" s="6" t="s">
        <v>5</v>
      </c>
      <c r="D4" s="6" t="s">
        <v>6</v>
      </c>
      <c r="E4" s="6" t="s">
        <v>7</v>
      </c>
      <c r="F4" s="6" t="s">
        <v>8</v>
      </c>
      <c r="G4" s="6" t="s">
        <v>9</v>
      </c>
      <c r="H4" s="6" t="s">
        <v>10</v>
      </c>
      <c r="I4" s="7" t="s">
        <v>11</v>
      </c>
    </row>
    <row r="5" ht="37.5" customHeight="1" spans="1:9">
      <c r="A5" s="7">
        <v>1</v>
      </c>
      <c r="B5" s="54" t="s">
        <v>12</v>
      </c>
      <c r="C5" s="54" t="s">
        <v>13</v>
      </c>
      <c r="D5" s="54" t="s">
        <v>14</v>
      </c>
      <c r="E5" s="54" t="s">
        <v>15</v>
      </c>
      <c r="F5" s="7"/>
      <c r="G5" s="7">
        <v>100</v>
      </c>
      <c r="H5" s="55"/>
      <c r="I5" s="60"/>
    </row>
    <row r="6" ht="37.5" customHeight="1" spans="1:9">
      <c r="A6" s="7">
        <v>2</v>
      </c>
      <c r="B6" s="54" t="s">
        <v>16</v>
      </c>
      <c r="C6" s="8" t="s">
        <v>13</v>
      </c>
      <c r="D6" s="54" t="s">
        <v>17</v>
      </c>
      <c r="E6" s="54" t="s">
        <v>15</v>
      </c>
      <c r="F6" s="54">
        <v>30</v>
      </c>
      <c r="G6" s="7"/>
      <c r="H6" s="55"/>
      <c r="I6" s="55"/>
    </row>
    <row r="7" ht="39.95" customHeight="1" spans="1:9">
      <c r="A7" s="7">
        <v>3</v>
      </c>
      <c r="B7" s="54" t="s">
        <v>18</v>
      </c>
      <c r="C7" s="7" t="s">
        <v>19</v>
      </c>
      <c r="D7" s="54" t="s">
        <v>20</v>
      </c>
      <c r="E7" s="54" t="s">
        <v>21</v>
      </c>
      <c r="F7" s="8">
        <v>1350</v>
      </c>
      <c r="G7" s="8"/>
      <c r="H7" s="55"/>
      <c r="I7" s="60" t="s">
        <v>22</v>
      </c>
    </row>
    <row r="8" ht="48" customHeight="1" spans="1:9">
      <c r="A8" s="7">
        <v>4</v>
      </c>
      <c r="B8" s="54" t="s">
        <v>23</v>
      </c>
      <c r="C8" s="56" t="s">
        <v>19</v>
      </c>
      <c r="D8" s="54" t="s">
        <v>24</v>
      </c>
      <c r="E8" s="54" t="s">
        <v>21</v>
      </c>
      <c r="F8" s="8"/>
      <c r="G8" s="8">
        <v>55.7</v>
      </c>
      <c r="H8" s="55"/>
      <c r="I8" s="55"/>
    </row>
    <row r="9" s="2" customFormat="1" ht="43" customHeight="1" spans="1:9">
      <c r="A9" s="7">
        <v>5</v>
      </c>
      <c r="B9" s="54" t="s">
        <v>25</v>
      </c>
      <c r="C9" s="7" t="s">
        <v>26</v>
      </c>
      <c r="D9" s="54" t="s">
        <v>27</v>
      </c>
      <c r="E9" s="54" t="s">
        <v>21</v>
      </c>
      <c r="F9" s="8"/>
      <c r="G9" s="8">
        <v>617</v>
      </c>
      <c r="H9" s="55"/>
      <c r="I9" s="60" t="s">
        <v>22</v>
      </c>
    </row>
    <row r="10" ht="39.95" customHeight="1" spans="1:9">
      <c r="A10" s="7">
        <v>6</v>
      </c>
      <c r="B10" s="54" t="s">
        <v>28</v>
      </c>
      <c r="C10" s="7" t="s">
        <v>29</v>
      </c>
      <c r="D10" s="54" t="s">
        <v>30</v>
      </c>
      <c r="E10" s="54" t="s">
        <v>21</v>
      </c>
      <c r="F10" s="8"/>
      <c r="G10" s="8">
        <v>168.8</v>
      </c>
      <c r="H10" s="8" t="s">
        <v>31</v>
      </c>
      <c r="I10" s="8"/>
    </row>
    <row r="11" ht="39.95" customHeight="1" spans="1:9">
      <c r="A11" s="7">
        <v>7</v>
      </c>
      <c r="B11" s="54" t="s">
        <v>32</v>
      </c>
      <c r="C11" s="7" t="s">
        <v>33</v>
      </c>
      <c r="D11" s="54" t="s">
        <v>34</v>
      </c>
      <c r="E11" s="54" t="s">
        <v>15</v>
      </c>
      <c r="F11" s="8"/>
      <c r="G11" s="8">
        <v>120</v>
      </c>
      <c r="H11" s="55"/>
      <c r="I11" s="55"/>
    </row>
    <row r="12" s="2" customFormat="1" ht="39.95" customHeight="1" spans="1:9">
      <c r="A12" s="7">
        <v>8</v>
      </c>
      <c r="B12" s="54" t="s">
        <v>35</v>
      </c>
      <c r="C12" s="7" t="s">
        <v>36</v>
      </c>
      <c r="D12" s="54" t="s">
        <v>37</v>
      </c>
      <c r="E12" s="54" t="s">
        <v>38</v>
      </c>
      <c r="F12" s="8"/>
      <c r="G12" s="8">
        <v>35.87</v>
      </c>
      <c r="H12" s="55"/>
      <c r="I12" s="55"/>
    </row>
    <row r="13" s="2" customFormat="1" ht="43" customHeight="1" spans="1:9">
      <c r="A13" s="7">
        <v>9</v>
      </c>
      <c r="B13" s="54" t="s">
        <v>39</v>
      </c>
      <c r="C13" s="54" t="s">
        <v>40</v>
      </c>
      <c r="D13" s="54" t="s">
        <v>41</v>
      </c>
      <c r="E13" s="54" t="s">
        <v>21</v>
      </c>
      <c r="F13" s="8"/>
      <c r="G13" s="8">
        <v>795.6</v>
      </c>
      <c r="H13" s="55"/>
      <c r="I13" s="19" t="s">
        <v>42</v>
      </c>
    </row>
    <row r="14" ht="39.95" customHeight="1" spans="1:9">
      <c r="A14" s="7"/>
      <c r="B14" s="7" t="s">
        <v>43</v>
      </c>
      <c r="C14" s="7"/>
      <c r="D14" s="7"/>
      <c r="E14" s="7"/>
      <c r="F14" s="7">
        <f>SUM(F5:F13)</f>
        <v>1380</v>
      </c>
      <c r="G14" s="7">
        <f>SUM(G5:G13)</f>
        <v>1892.97</v>
      </c>
      <c r="H14" s="55"/>
      <c r="I14" s="55"/>
    </row>
    <row r="15" spans="4:13">
      <c r="D15" s="57"/>
      <c r="E15" s="57"/>
      <c r="F15" s="57"/>
      <c r="G15" s="57"/>
      <c r="H15" s="57"/>
      <c r="I15" s="57"/>
      <c r="J15" s="57"/>
      <c r="K15" s="57"/>
      <c r="L15" s="57"/>
      <c r="M15" s="57"/>
    </row>
    <row r="16" spans="4:13">
      <c r="D16" s="57"/>
      <c r="E16" s="57"/>
      <c r="F16" s="57"/>
      <c r="G16" s="57"/>
      <c r="H16" s="57"/>
      <c r="I16" s="57"/>
      <c r="J16" s="57"/>
      <c r="K16" s="57"/>
      <c r="L16" s="57"/>
      <c r="M16" s="57"/>
    </row>
    <row r="17" customHeight="1" spans="5:13">
      <c r="E17" s="58"/>
      <c r="F17" s="57"/>
      <c r="G17" s="57"/>
      <c r="H17" s="57"/>
      <c r="I17" s="57"/>
      <c r="J17" s="57"/>
      <c r="K17" s="57"/>
      <c r="L17" s="57"/>
      <c r="M17" s="57"/>
    </row>
    <row r="18" spans="5:13">
      <c r="E18" s="58"/>
      <c r="F18" s="57"/>
      <c r="G18" s="57"/>
      <c r="H18" s="57"/>
      <c r="I18" s="57"/>
      <c r="J18" s="57"/>
      <c r="K18" s="57"/>
      <c r="L18" s="57"/>
      <c r="M18" s="57"/>
    </row>
    <row r="19" spans="5:13">
      <c r="E19" s="58"/>
      <c r="F19" s="57"/>
      <c r="G19" s="57"/>
      <c r="H19" s="57"/>
      <c r="I19" s="57"/>
      <c r="J19" s="57"/>
      <c r="K19" s="57"/>
      <c r="L19" s="57"/>
      <c r="M19" s="57"/>
    </row>
    <row r="29" spans="4:4">
      <c r="D29" s="59"/>
    </row>
  </sheetData>
  <mergeCells count="2">
    <mergeCell ref="A2:I2"/>
    <mergeCell ref="B14:E14"/>
  </mergeCells>
  <pageMargins left="0.747916666666667" right="0.354166666666667" top="0.590277777777778" bottom="0.393055555555556" header="0.511805555555556" footer="0.511805555555556"/>
  <pageSetup paperSize="9" scale="90" firstPageNumber="5" orientation="landscape"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E23" sqref="E23"/>
    </sheetView>
  </sheetViews>
  <sheetFormatPr defaultColWidth="9" defaultRowHeight="14.25" outlineLevelCol="6"/>
  <cols>
    <col min="1" max="1" width="5.625" style="37" customWidth="1"/>
    <col min="2" max="2" width="24.125" style="37" customWidth="1"/>
    <col min="3" max="3" width="13.875" style="37" customWidth="1"/>
    <col min="4" max="4" width="29.75" style="37" customWidth="1"/>
    <col min="5" max="5" width="33.375" style="37" customWidth="1"/>
    <col min="6" max="7" width="9.875" style="37" customWidth="1"/>
    <col min="8" max="16384" width="9" style="37"/>
  </cols>
  <sheetData>
    <row r="1" ht="16.9" customHeight="1" spans="1:2">
      <c r="A1" s="38" t="s">
        <v>44</v>
      </c>
      <c r="B1" s="38"/>
    </row>
    <row r="2" ht="23.45" customHeight="1" spans="1:7">
      <c r="A2" s="39" t="s">
        <v>45</v>
      </c>
      <c r="B2" s="39"/>
      <c r="C2" s="39"/>
      <c r="D2" s="39"/>
      <c r="E2" s="39"/>
      <c r="F2" s="39"/>
      <c r="G2" s="39"/>
    </row>
    <row r="3" s="33" customFormat="1" ht="18" customHeight="1" spans="6:6">
      <c r="F3" s="40" t="s">
        <v>2</v>
      </c>
    </row>
    <row r="4" s="34" customFormat="1" ht="31.9" customHeight="1" spans="1:7">
      <c r="A4" s="41" t="s">
        <v>3</v>
      </c>
      <c r="B4" s="41" t="s">
        <v>4</v>
      </c>
      <c r="C4" s="41" t="s">
        <v>5</v>
      </c>
      <c r="D4" s="41" t="s">
        <v>6</v>
      </c>
      <c r="E4" s="41" t="s">
        <v>7</v>
      </c>
      <c r="F4" s="41" t="s">
        <v>8</v>
      </c>
      <c r="G4" s="41" t="s">
        <v>9</v>
      </c>
    </row>
    <row r="5" s="34" customFormat="1" ht="30" customHeight="1" spans="1:7">
      <c r="A5" s="41">
        <v>1</v>
      </c>
      <c r="B5" s="42" t="s">
        <v>46</v>
      </c>
      <c r="C5" s="42" t="s">
        <v>40</v>
      </c>
      <c r="D5" s="42" t="s">
        <v>47</v>
      </c>
      <c r="E5" s="42" t="s">
        <v>48</v>
      </c>
      <c r="F5" s="41"/>
      <c r="G5" s="43">
        <v>15</v>
      </c>
    </row>
    <row r="6" s="34" customFormat="1" ht="30" customHeight="1" spans="1:7">
      <c r="A6" s="41">
        <v>2</v>
      </c>
      <c r="B6" s="42" t="s">
        <v>46</v>
      </c>
      <c r="C6" s="42" t="s">
        <v>40</v>
      </c>
      <c r="D6" s="42" t="s">
        <v>49</v>
      </c>
      <c r="E6" s="42" t="s">
        <v>50</v>
      </c>
      <c r="F6" s="41"/>
      <c r="G6" s="43">
        <v>15</v>
      </c>
    </row>
    <row r="7" ht="30" customHeight="1" spans="1:7">
      <c r="A7" s="41">
        <v>3</v>
      </c>
      <c r="B7" s="42" t="s">
        <v>51</v>
      </c>
      <c r="C7" s="42" t="s">
        <v>40</v>
      </c>
      <c r="D7" s="42" t="s">
        <v>52</v>
      </c>
      <c r="E7" s="42" t="s">
        <v>21</v>
      </c>
      <c r="F7" s="43"/>
      <c r="G7" s="43">
        <v>6</v>
      </c>
    </row>
    <row r="8" ht="30" customHeight="1" spans="1:7">
      <c r="A8" s="41">
        <v>4</v>
      </c>
      <c r="B8" s="42" t="s">
        <v>51</v>
      </c>
      <c r="C8" s="42" t="s">
        <v>33</v>
      </c>
      <c r="D8" s="44" t="s">
        <v>53</v>
      </c>
      <c r="E8" s="44" t="s">
        <v>54</v>
      </c>
      <c r="F8" s="45"/>
      <c r="G8" s="45">
        <v>25</v>
      </c>
    </row>
    <row r="9" ht="30" customHeight="1" spans="1:7">
      <c r="A9" s="41">
        <v>5</v>
      </c>
      <c r="B9" s="42" t="s">
        <v>51</v>
      </c>
      <c r="C9" s="42" t="s">
        <v>33</v>
      </c>
      <c r="D9" s="42" t="s">
        <v>55</v>
      </c>
      <c r="E9" s="42" t="s">
        <v>56</v>
      </c>
      <c r="F9" s="45"/>
      <c r="G9" s="45">
        <v>15</v>
      </c>
    </row>
    <row r="10" ht="30" customHeight="1" spans="1:7">
      <c r="A10" s="41">
        <v>6</v>
      </c>
      <c r="B10" s="42" t="s">
        <v>51</v>
      </c>
      <c r="C10" s="46" t="s">
        <v>57</v>
      </c>
      <c r="D10" s="46" t="s">
        <v>58</v>
      </c>
      <c r="E10" s="46" t="s">
        <v>59</v>
      </c>
      <c r="F10" s="43"/>
      <c r="G10" s="43">
        <v>48</v>
      </c>
    </row>
    <row r="11" s="35" customFormat="1" ht="30" customHeight="1" spans="1:7">
      <c r="A11" s="41">
        <v>7</v>
      </c>
      <c r="B11" s="42" t="s">
        <v>51</v>
      </c>
      <c r="C11" s="46" t="s">
        <v>60</v>
      </c>
      <c r="D11" s="46" t="s">
        <v>61</v>
      </c>
      <c r="E11" s="46" t="s">
        <v>62</v>
      </c>
      <c r="F11" s="41"/>
      <c r="G11" s="41">
        <v>47</v>
      </c>
    </row>
    <row r="12" ht="30" customHeight="1" spans="1:7">
      <c r="A12" s="41">
        <v>8</v>
      </c>
      <c r="B12" s="46" t="s">
        <v>63</v>
      </c>
      <c r="C12" s="46" t="s">
        <v>64</v>
      </c>
      <c r="D12" s="42" t="s">
        <v>65</v>
      </c>
      <c r="E12" s="46" t="s">
        <v>15</v>
      </c>
      <c r="F12" s="43"/>
      <c r="G12" s="43">
        <v>96</v>
      </c>
    </row>
    <row r="13" ht="30" customHeight="1" spans="1:7">
      <c r="A13" s="41">
        <v>9</v>
      </c>
      <c r="B13" s="46" t="s">
        <v>63</v>
      </c>
      <c r="C13" s="46" t="s">
        <v>64</v>
      </c>
      <c r="D13" s="42" t="s">
        <v>66</v>
      </c>
      <c r="E13" s="46" t="s">
        <v>15</v>
      </c>
      <c r="F13" s="43"/>
      <c r="G13" s="43">
        <v>10</v>
      </c>
    </row>
    <row r="14" ht="30" customHeight="1" spans="1:7">
      <c r="A14" s="41">
        <v>10</v>
      </c>
      <c r="B14" s="46" t="s">
        <v>63</v>
      </c>
      <c r="C14" s="47" t="s">
        <v>67</v>
      </c>
      <c r="D14" s="47" t="s">
        <v>68</v>
      </c>
      <c r="E14" s="47" t="s">
        <v>21</v>
      </c>
      <c r="F14" s="43"/>
      <c r="G14" s="43">
        <v>15</v>
      </c>
    </row>
    <row r="15" ht="39" customHeight="1" spans="1:7">
      <c r="A15" s="41">
        <v>11</v>
      </c>
      <c r="B15" s="42" t="s">
        <v>69</v>
      </c>
      <c r="C15" s="42" t="s">
        <v>67</v>
      </c>
      <c r="D15" s="42" t="s">
        <v>70</v>
      </c>
      <c r="E15" s="42" t="s">
        <v>71</v>
      </c>
      <c r="F15" s="43"/>
      <c r="G15" s="43">
        <v>210</v>
      </c>
    </row>
    <row r="16" ht="30" customHeight="1" spans="1:7">
      <c r="A16" s="41">
        <v>12</v>
      </c>
      <c r="B16" s="47" t="s">
        <v>72</v>
      </c>
      <c r="C16" s="47" t="s">
        <v>26</v>
      </c>
      <c r="D16" s="48" t="s">
        <v>73</v>
      </c>
      <c r="E16" s="47" t="s">
        <v>15</v>
      </c>
      <c r="F16" s="48"/>
      <c r="G16" s="48">
        <v>100</v>
      </c>
    </row>
    <row r="17" s="36" customFormat="1" ht="42" customHeight="1" spans="1:7">
      <c r="A17" s="41" t="s">
        <v>43</v>
      </c>
      <c r="B17" s="41"/>
      <c r="C17" s="41"/>
      <c r="D17" s="41"/>
      <c r="E17" s="41"/>
      <c r="F17" s="41">
        <f>SUM(F7:F16)</f>
        <v>0</v>
      </c>
      <c r="G17" s="41">
        <f>SUM(G5:G16)</f>
        <v>602</v>
      </c>
    </row>
  </sheetData>
  <mergeCells count="3">
    <mergeCell ref="A1:B1"/>
    <mergeCell ref="A2:G2"/>
    <mergeCell ref="A17:E17"/>
  </mergeCells>
  <printOptions horizontalCentered="1" verticalCentered="1"/>
  <pageMargins left="0.550694444444444" right="0.354166666666667" top="0.393055555555556" bottom="0.393055555555556" header="0.511805555555556" footer="0.511805555555556"/>
  <pageSetup paperSize="9" scale="85" firstPageNumber="6" orientation="landscape" useFirstPageNumber="1"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10" workbookViewId="0">
      <selection activeCell="K5" sqref="K5"/>
    </sheetView>
  </sheetViews>
  <sheetFormatPr defaultColWidth="9" defaultRowHeight="14.25"/>
  <cols>
    <col min="1" max="1" width="5.375" customWidth="1"/>
    <col min="2" max="2" width="27.875" style="25" customWidth="1"/>
    <col min="3" max="3" width="12.375" style="25" customWidth="1"/>
    <col min="4" max="4" width="29" style="25" customWidth="1"/>
    <col min="5" max="5" width="19.25" customWidth="1"/>
    <col min="6" max="6" width="11" customWidth="1"/>
    <col min="7" max="7" width="9.875" customWidth="1"/>
    <col min="8" max="8" width="13.625" customWidth="1"/>
    <col min="9" max="9" width="11.5" style="25" customWidth="1"/>
  </cols>
  <sheetData>
    <row r="1" ht="18.6" customHeight="1" spans="1:2">
      <c r="A1" s="26" t="s">
        <v>74</v>
      </c>
      <c r="B1" s="26"/>
    </row>
    <row r="2" ht="31.9" customHeight="1" spans="1:9">
      <c r="A2" s="4" t="s">
        <v>75</v>
      </c>
      <c r="B2" s="4"/>
      <c r="C2" s="4"/>
      <c r="D2" s="4"/>
      <c r="E2" s="4"/>
      <c r="F2" s="4"/>
      <c r="G2" s="4"/>
      <c r="H2" s="4"/>
      <c r="I2" s="4"/>
    </row>
    <row r="3" s="1" customFormat="1" ht="21.6" customHeight="1" spans="2:9">
      <c r="B3" s="27"/>
      <c r="C3" s="27"/>
      <c r="D3" s="27"/>
      <c r="I3" s="18" t="s">
        <v>2</v>
      </c>
    </row>
    <row r="4" ht="48" customHeight="1" spans="1:9">
      <c r="A4" s="6" t="s">
        <v>3</v>
      </c>
      <c r="B4" s="6" t="s">
        <v>4</v>
      </c>
      <c r="C4" s="6" t="s">
        <v>76</v>
      </c>
      <c r="D4" s="6" t="s">
        <v>6</v>
      </c>
      <c r="E4" s="6" t="s">
        <v>7</v>
      </c>
      <c r="F4" s="6" t="s">
        <v>8</v>
      </c>
      <c r="G4" s="6" t="s">
        <v>77</v>
      </c>
      <c r="H4" s="6" t="s">
        <v>78</v>
      </c>
      <c r="I4" s="7" t="s">
        <v>11</v>
      </c>
    </row>
    <row r="5" ht="50" customHeight="1" spans="1:9">
      <c r="A5" s="6">
        <v>1</v>
      </c>
      <c r="B5" s="5" t="s">
        <v>79</v>
      </c>
      <c r="C5" s="5" t="s">
        <v>60</v>
      </c>
      <c r="D5" s="6" t="s">
        <v>80</v>
      </c>
      <c r="E5" s="6" t="s">
        <v>81</v>
      </c>
      <c r="F5" s="6">
        <v>42</v>
      </c>
      <c r="G5" s="6">
        <v>30</v>
      </c>
      <c r="H5" s="6">
        <v>60</v>
      </c>
      <c r="I5" s="31"/>
    </row>
    <row r="6" ht="80" customHeight="1" spans="1:9">
      <c r="A6" s="7">
        <v>2</v>
      </c>
      <c r="B6" s="7" t="s">
        <v>82</v>
      </c>
      <c r="C6" s="7" t="s">
        <v>60</v>
      </c>
      <c r="D6" s="7" t="s">
        <v>83</v>
      </c>
      <c r="E6" s="7" t="s">
        <v>81</v>
      </c>
      <c r="F6" s="7"/>
      <c r="G6" s="7"/>
      <c r="H6" s="7">
        <v>18.85852</v>
      </c>
      <c r="I6" s="7" t="s">
        <v>84</v>
      </c>
    </row>
    <row r="7" ht="63" customHeight="1" spans="1:9">
      <c r="A7" s="7">
        <v>3</v>
      </c>
      <c r="B7" s="7" t="s">
        <v>82</v>
      </c>
      <c r="C7" s="7" t="s">
        <v>36</v>
      </c>
      <c r="D7" s="7" t="s">
        <v>85</v>
      </c>
      <c r="E7" s="7" t="s">
        <v>86</v>
      </c>
      <c r="F7" s="7"/>
      <c r="G7" s="7">
        <v>6.4112</v>
      </c>
      <c r="H7" s="7" t="s">
        <v>87</v>
      </c>
      <c r="I7" s="7"/>
    </row>
    <row r="8" s="23" customFormat="1" ht="54" customHeight="1" spans="1:9">
      <c r="A8" s="7">
        <v>4</v>
      </c>
      <c r="B8" s="7" t="s">
        <v>88</v>
      </c>
      <c r="C8" s="7" t="s">
        <v>60</v>
      </c>
      <c r="D8" s="7" t="s">
        <v>89</v>
      </c>
      <c r="E8" s="7" t="s">
        <v>21</v>
      </c>
      <c r="F8" s="7"/>
      <c r="G8" s="7"/>
      <c r="H8" s="7">
        <v>350</v>
      </c>
      <c r="I8" s="7" t="s">
        <v>90</v>
      </c>
    </row>
    <row r="9" ht="54" customHeight="1" spans="1:9">
      <c r="A9" s="7">
        <v>5</v>
      </c>
      <c r="B9" s="7" t="s">
        <v>91</v>
      </c>
      <c r="C9" s="7" t="s">
        <v>26</v>
      </c>
      <c r="D9" s="7" t="s">
        <v>92</v>
      </c>
      <c r="E9" s="7" t="s">
        <v>93</v>
      </c>
      <c r="F9" s="7"/>
      <c r="G9" s="7">
        <v>10</v>
      </c>
      <c r="H9" s="7"/>
      <c r="I9" s="7"/>
    </row>
    <row r="10" s="2" customFormat="1" ht="40.15" customHeight="1" spans="1:9">
      <c r="A10" s="7">
        <v>6</v>
      </c>
      <c r="B10" s="7" t="s">
        <v>94</v>
      </c>
      <c r="C10" s="7" t="s">
        <v>95</v>
      </c>
      <c r="D10" s="7" t="s">
        <v>96</v>
      </c>
      <c r="E10" s="7" t="s">
        <v>97</v>
      </c>
      <c r="F10" s="7"/>
      <c r="G10" s="7">
        <v>10</v>
      </c>
      <c r="H10" s="7"/>
      <c r="I10" s="7"/>
    </row>
    <row r="11" ht="34.9" customHeight="1" spans="1:9">
      <c r="A11" s="7">
        <v>7</v>
      </c>
      <c r="B11" s="7" t="s">
        <v>98</v>
      </c>
      <c r="C11" s="7" t="s">
        <v>99</v>
      </c>
      <c r="D11" s="7" t="s">
        <v>100</v>
      </c>
      <c r="E11" s="7" t="s">
        <v>101</v>
      </c>
      <c r="F11" s="7"/>
      <c r="G11" s="7">
        <v>30</v>
      </c>
      <c r="H11" s="7"/>
      <c r="I11" s="7"/>
    </row>
    <row r="12" s="24" customFormat="1" ht="36" customHeight="1" spans="1:9">
      <c r="A12" s="7">
        <v>8</v>
      </c>
      <c r="B12" s="7" t="s">
        <v>102</v>
      </c>
      <c r="C12" s="7" t="s">
        <v>103</v>
      </c>
      <c r="D12" s="7" t="s">
        <v>104</v>
      </c>
      <c r="E12" s="7" t="s">
        <v>105</v>
      </c>
      <c r="F12" s="7"/>
      <c r="G12" s="7">
        <v>5</v>
      </c>
      <c r="H12" s="7"/>
      <c r="I12" s="7"/>
    </row>
    <row r="13" s="24" customFormat="1" ht="36" customHeight="1" spans="1:9">
      <c r="A13" s="7">
        <v>9</v>
      </c>
      <c r="B13" s="7" t="s">
        <v>106</v>
      </c>
      <c r="C13" s="7" t="s">
        <v>103</v>
      </c>
      <c r="D13" s="7" t="s">
        <v>107</v>
      </c>
      <c r="E13" s="7" t="s">
        <v>105</v>
      </c>
      <c r="F13" s="7"/>
      <c r="G13" s="7">
        <v>17</v>
      </c>
      <c r="H13" s="7"/>
      <c r="I13" s="7"/>
    </row>
    <row r="14" ht="46.15" customHeight="1" spans="1:9">
      <c r="A14" s="7">
        <v>10</v>
      </c>
      <c r="B14" s="7" t="s">
        <v>108</v>
      </c>
      <c r="C14" s="7" t="s">
        <v>109</v>
      </c>
      <c r="D14" s="7" t="s">
        <v>110</v>
      </c>
      <c r="E14" s="7" t="s">
        <v>105</v>
      </c>
      <c r="F14" s="7"/>
      <c r="G14" s="7">
        <v>90</v>
      </c>
      <c r="H14" s="7"/>
      <c r="I14" s="7" t="s">
        <v>22</v>
      </c>
    </row>
    <row r="15" s="24" customFormat="1" ht="37.15" customHeight="1" spans="1:9">
      <c r="A15" s="7">
        <v>11</v>
      </c>
      <c r="B15" s="7" t="s">
        <v>111</v>
      </c>
      <c r="C15" s="7" t="s">
        <v>19</v>
      </c>
      <c r="D15" s="7" t="s">
        <v>112</v>
      </c>
      <c r="E15" s="7" t="s">
        <v>21</v>
      </c>
      <c r="F15" s="7"/>
      <c r="G15" s="7">
        <v>10</v>
      </c>
      <c r="H15" s="7"/>
      <c r="I15" s="7"/>
    </row>
    <row r="16" ht="36.6" customHeight="1" spans="1:9">
      <c r="A16" s="7">
        <v>12</v>
      </c>
      <c r="B16" s="7" t="s">
        <v>113</v>
      </c>
      <c r="C16" s="7" t="s">
        <v>13</v>
      </c>
      <c r="D16" s="7" t="s">
        <v>114</v>
      </c>
      <c r="E16" s="7" t="s">
        <v>105</v>
      </c>
      <c r="F16" s="7"/>
      <c r="G16" s="7">
        <v>34</v>
      </c>
      <c r="H16" s="7"/>
      <c r="I16" s="7"/>
    </row>
    <row r="17" ht="50.1" customHeight="1" spans="1:9">
      <c r="A17" s="7">
        <v>13</v>
      </c>
      <c r="B17" s="7" t="s">
        <v>115</v>
      </c>
      <c r="C17" s="7" t="s">
        <v>116</v>
      </c>
      <c r="D17" s="7" t="s">
        <v>117</v>
      </c>
      <c r="E17" s="7" t="s">
        <v>21</v>
      </c>
      <c r="F17" s="7"/>
      <c r="G17" s="7">
        <v>249.14</v>
      </c>
      <c r="H17" s="7"/>
      <c r="I17" s="7"/>
    </row>
    <row r="18" ht="36.6" customHeight="1" spans="1:9">
      <c r="A18" s="7">
        <v>14</v>
      </c>
      <c r="B18" s="7" t="s">
        <v>118</v>
      </c>
      <c r="C18" s="7" t="s">
        <v>119</v>
      </c>
      <c r="D18" s="7" t="s">
        <v>120</v>
      </c>
      <c r="E18" s="7" t="s">
        <v>105</v>
      </c>
      <c r="F18" s="7"/>
      <c r="G18" s="7">
        <v>14</v>
      </c>
      <c r="H18" s="7"/>
      <c r="I18" s="7"/>
    </row>
    <row r="19" ht="42" customHeight="1" spans="1:9">
      <c r="A19" s="7" t="s">
        <v>43</v>
      </c>
      <c r="B19" s="7"/>
      <c r="C19" s="7"/>
      <c r="D19" s="7"/>
      <c r="E19" s="7"/>
      <c r="F19" s="7">
        <f>SUM(F5:F18)</f>
        <v>42</v>
      </c>
      <c r="G19" s="7">
        <f>SUM(G5:G18)</f>
        <v>505.5512</v>
      </c>
      <c r="H19" s="7">
        <v>350</v>
      </c>
      <c r="I19" s="7"/>
    </row>
    <row r="20" ht="17.1" customHeight="1" spans="1:9">
      <c r="A20" s="28"/>
      <c r="B20" s="28"/>
      <c r="C20" s="28"/>
      <c r="D20" s="28"/>
      <c r="E20" s="28"/>
      <c r="F20" s="28"/>
      <c r="G20" s="28"/>
      <c r="H20" s="28"/>
      <c r="I20" s="32"/>
    </row>
    <row r="21" spans="1:9">
      <c r="A21" s="24"/>
      <c r="B21" s="29"/>
      <c r="C21" s="29"/>
      <c r="D21" s="29"/>
      <c r="E21" s="24"/>
      <c r="F21" s="24"/>
      <c r="G21" s="24"/>
      <c r="H21" s="24"/>
      <c r="I21" s="29"/>
    </row>
    <row r="22" spans="1:9">
      <c r="A22" s="24"/>
      <c r="B22" s="29"/>
      <c r="C22" s="29"/>
      <c r="D22" s="29"/>
      <c r="E22" s="30"/>
      <c r="F22" s="30"/>
      <c r="G22" s="30"/>
      <c r="H22" s="30"/>
      <c r="I22" s="30"/>
    </row>
    <row r="23" spans="1:9">
      <c r="A23" s="24"/>
      <c r="B23" s="29"/>
      <c r="C23" s="29"/>
      <c r="D23" s="29"/>
      <c r="E23" s="24"/>
      <c r="F23" s="24"/>
      <c r="G23" s="24"/>
      <c r="H23" s="24"/>
      <c r="I23" s="29"/>
    </row>
  </sheetData>
  <mergeCells count="2">
    <mergeCell ref="A1:B1"/>
    <mergeCell ref="A2:I2"/>
  </mergeCells>
  <printOptions horizontalCentered="1"/>
  <pageMargins left="0.354330708661417" right="0.15748031496063" top="0.590551181102362" bottom="0.393700787401575" header="0.511811023622047" footer="0.511811023622047"/>
  <pageSetup paperSize="9" scale="80" firstPageNumber="7" orientation="landscape"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workbookViewId="0">
      <selection activeCell="C6" sqref="C6"/>
    </sheetView>
  </sheetViews>
  <sheetFormatPr defaultColWidth="9" defaultRowHeight="14.25"/>
  <cols>
    <col min="1" max="1" width="4.625" customWidth="1"/>
    <col min="2" max="2" width="23.125" customWidth="1"/>
    <col min="3" max="3" width="12.25" customWidth="1"/>
    <col min="4" max="4" width="25.75" customWidth="1"/>
    <col min="5" max="5" width="30.375" customWidth="1"/>
    <col min="6" max="7" width="9.75" customWidth="1"/>
    <col min="8" max="8" width="11.25" customWidth="1"/>
    <col min="9" max="9" width="6" customWidth="1"/>
  </cols>
  <sheetData>
    <row r="1" ht="21.6" customHeight="1" spans="1:2">
      <c r="A1" s="3" t="s">
        <v>121</v>
      </c>
      <c r="B1" s="3"/>
    </row>
    <row r="2" ht="28.15" customHeight="1" spans="1:9">
      <c r="A2" s="4" t="s">
        <v>122</v>
      </c>
      <c r="B2" s="4"/>
      <c r="C2" s="4"/>
      <c r="D2" s="4"/>
      <c r="E2" s="4"/>
      <c r="F2" s="4"/>
      <c r="G2" s="4"/>
      <c r="H2" s="4"/>
      <c r="I2" s="4"/>
    </row>
    <row r="3" s="1" customFormat="1" ht="15" customHeight="1" spans="9:9">
      <c r="I3" s="18" t="s">
        <v>2</v>
      </c>
    </row>
    <row r="4" ht="42" customHeight="1" spans="1:9">
      <c r="A4" s="5" t="s">
        <v>3</v>
      </c>
      <c r="B4" s="6" t="s">
        <v>4</v>
      </c>
      <c r="C4" s="6" t="s">
        <v>123</v>
      </c>
      <c r="D4" s="6" t="s">
        <v>6</v>
      </c>
      <c r="E4" s="6" t="s">
        <v>7</v>
      </c>
      <c r="F4" s="6" t="s">
        <v>8</v>
      </c>
      <c r="G4" s="6" t="s">
        <v>77</v>
      </c>
      <c r="H4" s="5" t="s">
        <v>10</v>
      </c>
      <c r="I4" s="7" t="s">
        <v>11</v>
      </c>
    </row>
    <row r="5" ht="41" customHeight="1" spans="1:9">
      <c r="A5" s="7">
        <v>1</v>
      </c>
      <c r="B5" s="7" t="s">
        <v>124</v>
      </c>
      <c r="C5" s="7" t="s">
        <v>26</v>
      </c>
      <c r="D5" s="7" t="s">
        <v>124</v>
      </c>
      <c r="E5" s="7" t="s">
        <v>21</v>
      </c>
      <c r="F5" s="8">
        <v>638</v>
      </c>
      <c r="G5" s="7">
        <v>44</v>
      </c>
      <c r="H5" s="7" t="s">
        <v>125</v>
      </c>
      <c r="I5" s="19" t="s">
        <v>22</v>
      </c>
    </row>
    <row r="6" ht="43" customHeight="1" spans="1:9">
      <c r="A6" s="7">
        <v>2</v>
      </c>
      <c r="B6" s="7" t="s">
        <v>126</v>
      </c>
      <c r="C6" s="7" t="s">
        <v>99</v>
      </c>
      <c r="D6" s="9" t="s">
        <v>127</v>
      </c>
      <c r="E6" s="9" t="s">
        <v>128</v>
      </c>
      <c r="F6" s="10">
        <v>659</v>
      </c>
      <c r="G6" s="8">
        <v>240</v>
      </c>
      <c r="H6" s="11"/>
      <c r="I6" s="11"/>
    </row>
    <row r="7" ht="39.6" customHeight="1" spans="1:9">
      <c r="A7" s="7">
        <v>3</v>
      </c>
      <c r="B7" s="8" t="s">
        <v>129</v>
      </c>
      <c r="C7" s="7" t="s">
        <v>26</v>
      </c>
      <c r="D7" s="8" t="s">
        <v>130</v>
      </c>
      <c r="E7" s="7" t="s">
        <v>131</v>
      </c>
      <c r="F7" s="8"/>
      <c r="G7" s="8">
        <v>30</v>
      </c>
      <c r="H7" s="12"/>
      <c r="I7" s="7"/>
    </row>
    <row r="8" ht="44.1" customHeight="1" spans="1:9">
      <c r="A8" s="7">
        <v>4</v>
      </c>
      <c r="B8" s="8" t="s">
        <v>132</v>
      </c>
      <c r="C8" s="8" t="s">
        <v>40</v>
      </c>
      <c r="D8" s="8" t="s">
        <v>133</v>
      </c>
      <c r="E8" s="7" t="s">
        <v>134</v>
      </c>
      <c r="F8" s="8"/>
      <c r="G8" s="8">
        <v>10</v>
      </c>
      <c r="H8" s="12"/>
      <c r="I8" s="7"/>
    </row>
    <row r="9" ht="39" customHeight="1" spans="1:9">
      <c r="A9" s="7">
        <v>5</v>
      </c>
      <c r="B9" s="8" t="s">
        <v>132</v>
      </c>
      <c r="C9" s="8" t="s">
        <v>40</v>
      </c>
      <c r="D9" s="8" t="s">
        <v>135</v>
      </c>
      <c r="E9" s="7" t="s">
        <v>136</v>
      </c>
      <c r="F9" s="8"/>
      <c r="G9" s="8">
        <v>10</v>
      </c>
      <c r="H9" s="12"/>
      <c r="I9" s="7"/>
    </row>
    <row r="10" ht="42.6" customHeight="1" spans="1:9">
      <c r="A10" s="7">
        <v>6</v>
      </c>
      <c r="B10" s="8" t="s">
        <v>132</v>
      </c>
      <c r="C10" s="8" t="s">
        <v>57</v>
      </c>
      <c r="D10" s="8" t="s">
        <v>137</v>
      </c>
      <c r="E10" s="8" t="s">
        <v>59</v>
      </c>
      <c r="F10" s="8"/>
      <c r="G10" s="8">
        <v>10</v>
      </c>
      <c r="H10" s="12"/>
      <c r="I10" s="20"/>
    </row>
    <row r="11" ht="43" customHeight="1" spans="1:9">
      <c r="A11" s="7">
        <v>7</v>
      </c>
      <c r="B11" s="8" t="s">
        <v>138</v>
      </c>
      <c r="C11" s="8" t="s">
        <v>57</v>
      </c>
      <c r="D11" s="8" t="s">
        <v>139</v>
      </c>
      <c r="E11" s="8" t="s">
        <v>59</v>
      </c>
      <c r="F11" s="8">
        <v>22</v>
      </c>
      <c r="G11" s="8"/>
      <c r="H11" s="12"/>
      <c r="I11" s="21"/>
    </row>
    <row r="12" s="2" customFormat="1" ht="45" customHeight="1" spans="1:9">
      <c r="A12" s="7">
        <v>8</v>
      </c>
      <c r="B12" s="8" t="s">
        <v>140</v>
      </c>
      <c r="C12" s="8" t="s">
        <v>19</v>
      </c>
      <c r="D12" s="8" t="s">
        <v>141</v>
      </c>
      <c r="E12" s="8" t="s">
        <v>21</v>
      </c>
      <c r="F12" s="8">
        <v>400</v>
      </c>
      <c r="G12" s="8"/>
      <c r="H12" s="12"/>
      <c r="I12" s="19"/>
    </row>
    <row r="13" s="2" customFormat="1" ht="42" customHeight="1" spans="1:9">
      <c r="A13" s="7">
        <v>9</v>
      </c>
      <c r="B13" s="7" t="s">
        <v>142</v>
      </c>
      <c r="C13" s="13" t="s">
        <v>19</v>
      </c>
      <c r="D13" s="13" t="s">
        <v>143</v>
      </c>
      <c r="E13" s="13" t="s">
        <v>144</v>
      </c>
      <c r="F13" s="8"/>
      <c r="G13" s="14">
        <v>240</v>
      </c>
      <c r="H13" s="12"/>
      <c r="I13" s="7" t="s">
        <v>22</v>
      </c>
    </row>
    <row r="14" s="2" customFormat="1" ht="42" customHeight="1" spans="1:9">
      <c r="A14" s="7">
        <v>10</v>
      </c>
      <c r="B14" s="7" t="s">
        <v>145</v>
      </c>
      <c r="C14" s="13" t="s">
        <v>19</v>
      </c>
      <c r="D14" s="13" t="s">
        <v>146</v>
      </c>
      <c r="E14" s="13" t="s">
        <v>144</v>
      </c>
      <c r="F14" s="8"/>
      <c r="G14" s="14">
        <v>120</v>
      </c>
      <c r="H14" s="12"/>
      <c r="I14" s="19"/>
    </row>
    <row r="15" s="2" customFormat="1" ht="42" customHeight="1" spans="1:9">
      <c r="A15" s="7">
        <v>11</v>
      </c>
      <c r="B15" s="7" t="s">
        <v>147</v>
      </c>
      <c r="C15" s="13" t="s">
        <v>19</v>
      </c>
      <c r="D15" s="13" t="s">
        <v>148</v>
      </c>
      <c r="E15" s="8" t="s">
        <v>21</v>
      </c>
      <c r="F15" s="8"/>
      <c r="G15" s="14">
        <v>26</v>
      </c>
      <c r="H15" s="12"/>
      <c r="I15" s="19"/>
    </row>
    <row r="16" s="2" customFormat="1" ht="42" customHeight="1" spans="1:9">
      <c r="A16" s="7">
        <v>12</v>
      </c>
      <c r="B16" s="13" t="s">
        <v>149</v>
      </c>
      <c r="C16" s="13" t="s">
        <v>19</v>
      </c>
      <c r="D16" s="13" t="s">
        <v>150</v>
      </c>
      <c r="E16" s="13" t="s">
        <v>151</v>
      </c>
      <c r="F16" s="8"/>
      <c r="G16" s="14">
        <v>14</v>
      </c>
      <c r="H16" s="12"/>
      <c r="I16" s="19"/>
    </row>
    <row r="17" s="2" customFormat="1" ht="42" customHeight="1" spans="1:9">
      <c r="A17" s="7">
        <v>13</v>
      </c>
      <c r="B17" s="15" t="s">
        <v>152</v>
      </c>
      <c r="C17" s="15" t="s">
        <v>153</v>
      </c>
      <c r="D17" s="14" t="s">
        <v>154</v>
      </c>
      <c r="E17" s="8" t="s">
        <v>21</v>
      </c>
      <c r="F17" s="8"/>
      <c r="G17" s="14">
        <v>100</v>
      </c>
      <c r="H17" s="12"/>
      <c r="I17" s="19"/>
    </row>
    <row r="18" s="2" customFormat="1" ht="33" customHeight="1" spans="1:9">
      <c r="A18" s="7">
        <v>14</v>
      </c>
      <c r="B18" s="16" t="s">
        <v>155</v>
      </c>
      <c r="C18" s="17" t="s">
        <v>156</v>
      </c>
      <c r="D18" s="16" t="s">
        <v>157</v>
      </c>
      <c r="E18" s="16" t="s">
        <v>158</v>
      </c>
      <c r="F18" s="8">
        <v>300</v>
      </c>
      <c r="G18" s="8"/>
      <c r="H18" s="12"/>
      <c r="I18" s="19" t="s">
        <v>22</v>
      </c>
    </row>
    <row r="19" s="2" customFormat="1" ht="40" customHeight="1" spans="1:9">
      <c r="A19" s="7">
        <v>15</v>
      </c>
      <c r="B19" s="14" t="s">
        <v>159</v>
      </c>
      <c r="C19" s="14" t="s">
        <v>156</v>
      </c>
      <c r="D19" s="14" t="s">
        <v>159</v>
      </c>
      <c r="E19" s="14" t="s">
        <v>160</v>
      </c>
      <c r="F19" s="8"/>
      <c r="G19" s="14">
        <v>290</v>
      </c>
      <c r="H19" s="12"/>
      <c r="I19" s="19"/>
    </row>
    <row r="20" s="2" customFormat="1" ht="42" customHeight="1" spans="1:9">
      <c r="A20" s="7">
        <v>16</v>
      </c>
      <c r="B20" s="14" t="s">
        <v>161</v>
      </c>
      <c r="C20" s="14" t="s">
        <v>156</v>
      </c>
      <c r="D20" s="14" t="s">
        <v>162</v>
      </c>
      <c r="E20" s="14" t="s">
        <v>163</v>
      </c>
      <c r="F20" s="8"/>
      <c r="G20" s="14">
        <v>50</v>
      </c>
      <c r="H20" s="12"/>
      <c r="I20" s="19"/>
    </row>
    <row r="21" s="2" customFormat="1" ht="44" customHeight="1" spans="1:9">
      <c r="A21" s="7">
        <v>17</v>
      </c>
      <c r="B21" s="14" t="s">
        <v>164</v>
      </c>
      <c r="C21" s="14" t="s">
        <v>156</v>
      </c>
      <c r="D21" s="14" t="s">
        <v>165</v>
      </c>
      <c r="E21" s="14" t="s">
        <v>166</v>
      </c>
      <c r="F21" s="8"/>
      <c r="G21" s="14">
        <v>40</v>
      </c>
      <c r="H21" s="12"/>
      <c r="I21" s="19"/>
    </row>
    <row r="22" ht="47.25" customHeight="1" spans="1:9">
      <c r="A22" s="7">
        <v>18</v>
      </c>
      <c r="B22" s="7" t="s">
        <v>167</v>
      </c>
      <c r="C22" s="7" t="s">
        <v>33</v>
      </c>
      <c r="D22" s="8" t="s">
        <v>168</v>
      </c>
      <c r="E22" s="8" t="s">
        <v>169</v>
      </c>
      <c r="F22" s="8"/>
      <c r="G22" s="8">
        <v>797.2</v>
      </c>
      <c r="H22" s="14" t="s">
        <v>170</v>
      </c>
      <c r="I22" s="7"/>
    </row>
    <row r="23" ht="38" customHeight="1" spans="1:9">
      <c r="A23" s="7">
        <v>19</v>
      </c>
      <c r="B23" s="14" t="s">
        <v>171</v>
      </c>
      <c r="C23" s="14" t="s">
        <v>36</v>
      </c>
      <c r="D23" s="14" t="s">
        <v>172</v>
      </c>
      <c r="E23" s="14" t="s">
        <v>173</v>
      </c>
      <c r="F23" s="8"/>
      <c r="G23" s="8">
        <v>3</v>
      </c>
      <c r="H23" s="12"/>
      <c r="I23" s="7"/>
    </row>
    <row r="24" ht="34" customHeight="1" spans="1:9">
      <c r="A24" s="7" t="s">
        <v>43</v>
      </c>
      <c r="B24" s="7"/>
      <c r="C24" s="7"/>
      <c r="D24" s="7"/>
      <c r="E24" s="7"/>
      <c r="F24" s="7">
        <f>SUM(F5:F23)</f>
        <v>2019</v>
      </c>
      <c r="G24" s="7">
        <f>SUM(G5:G23)</f>
        <v>2024.2</v>
      </c>
      <c r="H24" s="12"/>
      <c r="I24" s="22"/>
    </row>
  </sheetData>
  <mergeCells count="3">
    <mergeCell ref="A1:B1"/>
    <mergeCell ref="A2:I2"/>
    <mergeCell ref="A24:E24"/>
  </mergeCells>
  <printOptions horizontalCentered="1"/>
  <pageMargins left="0.354166666666667" right="0.354166666666667" top="0.590277777777778" bottom="0.590277777777778" header="0.511805555555556" footer="0.511805555555556"/>
  <pageSetup paperSize="9" scale="95" firstPageNumber="10" orientation="landscape"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农业生态保护与资源利用</vt:lpstr>
      <vt:lpstr>科技创新与推广</vt:lpstr>
      <vt:lpstr>公共服务</vt:lpstr>
      <vt:lpstr>现代农业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赛亚星白雪基</cp:lastModifiedBy>
  <dcterms:created xsi:type="dcterms:W3CDTF">1996-12-17T01:32:00Z</dcterms:created>
  <cp:lastPrinted>2021-10-08T06:57:00Z</cp:lastPrinted>
  <dcterms:modified xsi:type="dcterms:W3CDTF">2022-11-02T01:28:03Z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3C91ED623F6A47E28F09A04867B59480</vt:lpwstr>
  </property>
  <property fmtid="{D5CDD505-2E9C-101B-9397-08002B2CF9AE}" pid="3" name="KSOProductBuildVer">
    <vt:lpwstr>2052-11.1.0.12598</vt:lpwstr>
  </property>
</Properties>
</file>