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.11" sheetId="1" r:id="rId1"/>
  </sheets>
  <definedNames>
    <definedName name="_xlnm.Print_Area" localSheetId="0">'2022.11'!$A$1:$I$15</definedName>
  </definedNames>
  <calcPr calcId="144525"/>
</workbook>
</file>

<file path=xl/sharedStrings.xml><?xml version="1.0" encoding="utf-8"?>
<sst xmlns="http://schemas.openxmlformats.org/spreadsheetml/2006/main" count="27" uniqueCount="27">
  <si>
    <t>2023年1月城市“三无”老人、人员补助生活保障资金发放汇总表</t>
  </si>
  <si>
    <t>溧阳市民政局                                                            2023.1.4</t>
  </si>
  <si>
    <t>序号</t>
  </si>
  <si>
    <t>镇  名</t>
  </si>
  <si>
    <t>“三无”老人人数</t>
  </si>
  <si>
    <t xml:space="preserve">补助
金额        </t>
  </si>
  <si>
    <t>“三无”人员人数</t>
  </si>
  <si>
    <t>补助
金额</t>
  </si>
  <si>
    <t>第四季度养老服务（发票附后）</t>
  </si>
  <si>
    <t>总计</t>
  </si>
  <si>
    <t>备注</t>
  </si>
  <si>
    <t>溧城街道</t>
  </si>
  <si>
    <t>溧民发[2020]113号文件规定，对分散供养并符合条件领取城乡居民社会养老保险金的“三无”老人实行差额发放。“三无”人员由市救助站转出后落户溧阳市社会福利中心进行集中供养。</t>
  </si>
  <si>
    <t>昆仑街道</t>
  </si>
  <si>
    <t>戴埠镇</t>
  </si>
  <si>
    <t>社渚镇</t>
  </si>
  <si>
    <t>上兴镇</t>
  </si>
  <si>
    <t>竹箦镇</t>
  </si>
  <si>
    <t>别桥镇</t>
  </si>
  <si>
    <t>南渡镇</t>
  </si>
  <si>
    <t>天目湖镇</t>
  </si>
  <si>
    <t>溧阳市社会福利中心
（马垫老年公寓）</t>
  </si>
  <si>
    <t>合  计</t>
  </si>
  <si>
    <t>经办人：</t>
  </si>
  <si>
    <t>初审：</t>
  </si>
  <si>
    <t xml:space="preserve">           审核：</t>
  </si>
  <si>
    <t xml:space="preserve">         审批：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</si>
</sst>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20"/>
      <name val="仿宋"/>
      <charset val="134"/>
    </font>
    <font>
      <sz val="16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6"/>
      <color theme="1"/>
      <name val="仿宋"/>
      <charset val="134"/>
    </font>
    <font>
      <sz val="11"/>
      <name val="仿宋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M8" sqref="M8"/>
    </sheetView>
  </sheetViews>
  <sheetFormatPr defaultColWidth="9" defaultRowHeight="14.25"/>
  <cols>
    <col min="1" max="1" width="9.625" customWidth="1"/>
    <col min="2" max="2" width="20.875" customWidth="1"/>
    <col min="3" max="3" width="13.5" customWidth="1"/>
    <col min="4" max="4" width="10" customWidth="1"/>
    <col min="5" max="5" width="12.125" customWidth="1"/>
    <col min="6" max="6" width="10.625" customWidth="1"/>
    <col min="7" max="7" width="16.25" customWidth="1"/>
    <col min="8" max="8" width="16.875" customWidth="1"/>
    <col min="9" max="9" width="18.5" customWidth="1"/>
  </cols>
  <sheetData>
    <row r="1" ht="49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9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78" customHeight="1" spans="1:9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3" t="s">
        <v>10</v>
      </c>
    </row>
    <row r="4" ht="26" customHeight="1" spans="1:9">
      <c r="A4" s="6">
        <v>1</v>
      </c>
      <c r="B4" s="3" t="s">
        <v>11</v>
      </c>
      <c r="C4" s="7">
        <v>9</v>
      </c>
      <c r="D4" s="7">
        <v>14755</v>
      </c>
      <c r="E4" s="7">
        <v>0</v>
      </c>
      <c r="F4" s="7">
        <v>0</v>
      </c>
      <c r="G4" s="7">
        <v>0</v>
      </c>
      <c r="H4" s="7">
        <f>D4+F4+G4</f>
        <v>14755</v>
      </c>
      <c r="I4" s="11" t="s">
        <v>12</v>
      </c>
    </row>
    <row r="5" ht="26" customHeight="1" spans="1:9">
      <c r="A5" s="6">
        <v>2</v>
      </c>
      <c r="B5" s="3" t="s">
        <v>13</v>
      </c>
      <c r="C5" s="6">
        <v>3</v>
      </c>
      <c r="D5" s="6">
        <v>5503</v>
      </c>
      <c r="E5" s="6">
        <v>0</v>
      </c>
      <c r="F5" s="6">
        <v>0</v>
      </c>
      <c r="G5" s="6">
        <v>0</v>
      </c>
      <c r="H5" s="7">
        <f t="shared" ref="H5:H14" si="0">D5+F5+G5</f>
        <v>5503</v>
      </c>
      <c r="I5" s="12"/>
    </row>
    <row r="6" ht="26" customHeight="1" spans="1:9">
      <c r="A6" s="6">
        <v>3</v>
      </c>
      <c r="B6" s="3" t="s">
        <v>14</v>
      </c>
      <c r="C6" s="6">
        <v>7</v>
      </c>
      <c r="D6" s="6">
        <v>11139</v>
      </c>
      <c r="E6" s="6">
        <v>0</v>
      </c>
      <c r="F6" s="6">
        <v>0</v>
      </c>
      <c r="G6" s="6">
        <v>0</v>
      </c>
      <c r="H6" s="7">
        <f t="shared" si="0"/>
        <v>11139</v>
      </c>
      <c r="I6" s="12"/>
    </row>
    <row r="7" ht="26" customHeight="1" spans="1:9">
      <c r="A7" s="6">
        <v>4</v>
      </c>
      <c r="B7" s="8" t="s">
        <v>15</v>
      </c>
      <c r="C7" s="7">
        <v>9</v>
      </c>
      <c r="D7" s="6">
        <v>14627</v>
      </c>
      <c r="E7" s="7">
        <v>0</v>
      </c>
      <c r="F7" s="7">
        <v>0</v>
      </c>
      <c r="G7" s="7">
        <v>0</v>
      </c>
      <c r="H7" s="7">
        <f t="shared" si="0"/>
        <v>14627</v>
      </c>
      <c r="I7" s="12"/>
    </row>
    <row r="8" ht="26" customHeight="1" spans="1:9">
      <c r="A8" s="6">
        <v>5</v>
      </c>
      <c r="B8" s="3" t="s">
        <v>16</v>
      </c>
      <c r="C8" s="6">
        <v>3</v>
      </c>
      <c r="D8" s="6">
        <v>4670</v>
      </c>
      <c r="E8" s="6">
        <v>0</v>
      </c>
      <c r="F8" s="6">
        <v>0</v>
      </c>
      <c r="G8" s="6">
        <v>0</v>
      </c>
      <c r="H8" s="7">
        <f t="shared" si="0"/>
        <v>4670</v>
      </c>
      <c r="I8" s="12"/>
    </row>
    <row r="9" ht="26" customHeight="1" spans="1:9">
      <c r="A9" s="6">
        <v>6</v>
      </c>
      <c r="B9" s="3" t="s">
        <v>17</v>
      </c>
      <c r="C9" s="6">
        <v>5</v>
      </c>
      <c r="D9" s="6">
        <v>9012</v>
      </c>
      <c r="E9" s="6">
        <v>0</v>
      </c>
      <c r="F9" s="6">
        <v>0</v>
      </c>
      <c r="G9" s="6">
        <v>0</v>
      </c>
      <c r="H9" s="7">
        <f t="shared" si="0"/>
        <v>9012</v>
      </c>
      <c r="I9" s="12"/>
    </row>
    <row r="10" ht="26" customHeight="1" spans="1:9">
      <c r="A10" s="6">
        <v>7</v>
      </c>
      <c r="B10" s="3" t="s">
        <v>18</v>
      </c>
      <c r="C10" s="6">
        <v>5</v>
      </c>
      <c r="D10" s="6">
        <v>7615</v>
      </c>
      <c r="E10" s="6">
        <v>0</v>
      </c>
      <c r="F10" s="6">
        <v>0</v>
      </c>
      <c r="G10" s="6">
        <v>0</v>
      </c>
      <c r="H10" s="7">
        <f t="shared" si="0"/>
        <v>7615</v>
      </c>
      <c r="I10" s="12"/>
    </row>
    <row r="11" ht="26" customHeight="1" spans="1:9">
      <c r="A11" s="6">
        <v>8</v>
      </c>
      <c r="B11" s="3" t="s">
        <v>19</v>
      </c>
      <c r="C11" s="6">
        <v>1</v>
      </c>
      <c r="D11" s="6">
        <v>1574</v>
      </c>
      <c r="E11" s="6">
        <v>0</v>
      </c>
      <c r="F11" s="6">
        <v>0</v>
      </c>
      <c r="G11" s="6">
        <v>0</v>
      </c>
      <c r="H11" s="7">
        <f t="shared" si="0"/>
        <v>1574</v>
      </c>
      <c r="I11" s="12"/>
    </row>
    <row r="12" ht="26" customHeight="1" spans="1:9">
      <c r="A12" s="6">
        <v>9</v>
      </c>
      <c r="B12" s="3" t="s">
        <v>20</v>
      </c>
      <c r="C12" s="6">
        <v>1</v>
      </c>
      <c r="D12" s="6">
        <v>1498</v>
      </c>
      <c r="E12" s="6">
        <v>0</v>
      </c>
      <c r="F12" s="6">
        <v>0</v>
      </c>
      <c r="G12" s="6">
        <v>0</v>
      </c>
      <c r="H12" s="7">
        <f t="shared" si="0"/>
        <v>1498</v>
      </c>
      <c r="I12" s="12"/>
    </row>
    <row r="13" ht="27" spans="1:9">
      <c r="A13" s="6">
        <v>10</v>
      </c>
      <c r="B13" s="9" t="s">
        <v>21</v>
      </c>
      <c r="C13" s="6">
        <v>0</v>
      </c>
      <c r="D13" s="6">
        <v>0</v>
      </c>
      <c r="E13" s="6">
        <v>12</v>
      </c>
      <c r="F13" s="6">
        <v>23340</v>
      </c>
      <c r="G13" s="6">
        <v>19200</v>
      </c>
      <c r="H13" s="7">
        <f t="shared" si="0"/>
        <v>42540</v>
      </c>
      <c r="I13" s="12"/>
    </row>
    <row r="14" ht="26" customHeight="1" spans="1:9">
      <c r="A14" s="6">
        <v>11</v>
      </c>
      <c r="B14" s="3" t="s">
        <v>22</v>
      </c>
      <c r="C14" s="6">
        <f>SUM(C4:C13)</f>
        <v>43</v>
      </c>
      <c r="D14" s="6">
        <f>SUM(D4:D13)</f>
        <v>70393</v>
      </c>
      <c r="E14" s="6">
        <f t="shared" ref="C14:F14" si="1">SUM(E4:E13)</f>
        <v>12</v>
      </c>
      <c r="F14" s="6">
        <f t="shared" si="1"/>
        <v>23340</v>
      </c>
      <c r="G14" s="6">
        <v>19200</v>
      </c>
      <c r="H14" s="7">
        <f t="shared" si="0"/>
        <v>112933</v>
      </c>
      <c r="I14" s="12"/>
    </row>
    <row r="15" customFormat="1" ht="20" customHeight="1" spans="1:8">
      <c r="A15" t="s">
        <v>23</v>
      </c>
      <c r="C15" t="s">
        <v>24</v>
      </c>
      <c r="D15" s="10" t="s">
        <v>25</v>
      </c>
      <c r="E15" s="10"/>
      <c r="F15" s="10" t="s">
        <v>26</v>
      </c>
      <c r="G15" s="10"/>
      <c r="H15" s="10"/>
    </row>
  </sheetData>
  <mergeCells count="5">
    <mergeCell ref="A1:I1"/>
    <mergeCell ref="A2:I2"/>
    <mergeCell ref="D15:E15"/>
    <mergeCell ref="F15:H15"/>
    <mergeCell ref="I4:I14"/>
  </mergeCells>
  <printOptions horizontalCentered="1" verticalCentered="1"/>
  <pageMargins left="0.357638888888889" right="0.357638888888889" top="0.60625" bottom="0.60625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2022.11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紫蜻蜓</cp:lastModifiedBy>
  <dcterms:created xsi:type="dcterms:W3CDTF">2023-01-05T01:23:00Z</dcterms:created>
  <dcterms:modified xsi:type="dcterms:W3CDTF">2023-01-05T08:38:44Z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B58E0E1FEA8046AEB296EC4C53368ED9</vt:lpwstr>
  </property>
  <property fmtid="{D5CDD505-2E9C-101B-9397-08002B2CF9AE}" pid="3" name="KSOProductBuildVer">
    <vt:lpwstr>2052-11.1.0.12980</vt:lpwstr>
  </property>
</Properties>
</file>