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19392" windowHeight="12192"/>
  </bookViews>
  <sheets>
    <sheet name="Sheet1" sheetId="1" r:id="rId1"/>
  </sheets>
  <definedNames>
    <definedName name="_xlnm._FilterDatabase" localSheetId="0" hidden="1">Sheet1!$B$2:$M$17</definedName>
    <definedName name="_xlnm.Print_Titles" localSheetId="0">Sheet1!$1:$2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3" i="1"/>
</calcChain>
</file>

<file path=xl/sharedStrings.xml><?xml version="1.0" encoding="utf-8"?>
<sst xmlns="http://schemas.openxmlformats.org/spreadsheetml/2006/main" count="168" uniqueCount="87">
  <si>
    <t>02</t>
  </si>
  <si>
    <t>04</t>
  </si>
  <si>
    <t>03</t>
  </si>
  <si>
    <t>01</t>
  </si>
  <si>
    <t>05</t>
  </si>
  <si>
    <t>岗位
代码</t>
    <phoneticPr fontId="1" type="noConversion"/>
  </si>
  <si>
    <t>招聘
人数</t>
    <phoneticPr fontId="1" type="noConversion"/>
  </si>
  <si>
    <t>笔试
成绩</t>
    <phoneticPr fontId="1" type="noConversion"/>
  </si>
  <si>
    <r>
      <rPr>
        <sz val="8"/>
        <color theme="1"/>
        <rFont val="方正仿宋_GBK"/>
        <family val="4"/>
        <charset val="134"/>
      </rPr>
      <t>虞也律</t>
    </r>
  </si>
  <si>
    <r>
      <rPr>
        <sz val="8"/>
        <color theme="1"/>
        <rFont val="方正仿宋_GBK"/>
        <family val="4"/>
        <charset val="134"/>
      </rPr>
      <t>江苏省人民医院溧阳分院（溧阳市人民医院）</t>
    </r>
  </si>
  <si>
    <r>
      <rPr>
        <sz val="8"/>
        <color theme="1"/>
        <rFont val="方正仿宋_GBK"/>
        <family val="4"/>
        <charset val="134"/>
      </rPr>
      <t>介入科和超声科医师</t>
    </r>
  </si>
  <si>
    <r>
      <rPr>
        <sz val="8"/>
        <color theme="1"/>
        <rFont val="方正仿宋_GBK"/>
        <family val="4"/>
        <charset val="134"/>
      </rPr>
      <t>崔子君</t>
    </r>
  </si>
  <si>
    <r>
      <rPr>
        <sz val="8"/>
        <color theme="1"/>
        <rFont val="方正仿宋_GBK"/>
        <family val="4"/>
        <charset val="134"/>
      </rPr>
      <t>病理科医师</t>
    </r>
  </si>
  <si>
    <r>
      <rPr>
        <sz val="8"/>
        <color theme="1"/>
        <rFont val="方正仿宋_GBK"/>
        <family val="4"/>
        <charset val="134"/>
      </rPr>
      <t>李强盛</t>
    </r>
  </si>
  <si>
    <r>
      <rPr>
        <sz val="8"/>
        <color theme="1"/>
        <rFont val="方正仿宋_GBK"/>
        <family val="4"/>
        <charset val="134"/>
      </rPr>
      <t>江苏省中医院溧阳分院（溧阳市中医医院）</t>
    </r>
  </si>
  <si>
    <r>
      <rPr>
        <sz val="8"/>
        <color theme="1"/>
        <rFont val="方正仿宋_GBK"/>
        <family val="4"/>
        <charset val="134"/>
      </rPr>
      <t>口腔科医师</t>
    </r>
  </si>
  <si>
    <r>
      <rPr>
        <sz val="8"/>
        <color theme="1"/>
        <rFont val="方正仿宋_GBK"/>
        <family val="4"/>
        <charset val="134"/>
      </rPr>
      <t>吴振兴</t>
    </r>
  </si>
  <si>
    <r>
      <rPr>
        <sz val="8"/>
        <color theme="1"/>
        <rFont val="方正仿宋_GBK"/>
        <family val="4"/>
        <charset val="134"/>
      </rPr>
      <t>韩宇</t>
    </r>
  </si>
  <si>
    <r>
      <rPr>
        <sz val="8"/>
        <color theme="1"/>
        <rFont val="方正仿宋_GBK"/>
        <family val="4"/>
        <charset val="134"/>
      </rPr>
      <t>脑外科医师</t>
    </r>
  </si>
  <si>
    <r>
      <rPr>
        <sz val="8"/>
        <color theme="1"/>
        <rFont val="方正仿宋_GBK"/>
        <family val="4"/>
        <charset val="134"/>
      </rPr>
      <t>张旭</t>
    </r>
  </si>
  <si>
    <r>
      <rPr>
        <sz val="8"/>
        <color theme="1"/>
        <rFont val="方正仿宋_GBK"/>
        <family val="4"/>
        <charset val="134"/>
      </rPr>
      <t>心电图室医师</t>
    </r>
  </si>
  <si>
    <r>
      <rPr>
        <sz val="8"/>
        <color theme="1"/>
        <rFont val="方正仿宋_GBK"/>
        <family val="4"/>
        <charset val="134"/>
      </rPr>
      <t>姜慧</t>
    </r>
  </si>
  <si>
    <r>
      <rPr>
        <sz val="8"/>
        <color theme="1"/>
        <rFont val="方正仿宋_GBK"/>
        <family val="4"/>
        <charset val="134"/>
      </rPr>
      <t>麻醉科医师</t>
    </r>
  </si>
  <si>
    <r>
      <rPr>
        <sz val="8"/>
        <color theme="1"/>
        <rFont val="方正仿宋_GBK"/>
        <family val="4"/>
        <charset val="134"/>
      </rPr>
      <t>戴储</t>
    </r>
  </si>
  <si>
    <r>
      <rPr>
        <sz val="8"/>
        <color theme="1"/>
        <rFont val="方正仿宋_GBK"/>
        <family val="4"/>
        <charset val="134"/>
      </rPr>
      <t>溧阳市妇幼保健院</t>
    </r>
  </si>
  <si>
    <r>
      <rPr>
        <sz val="8"/>
        <color theme="1"/>
        <rFont val="方正仿宋_GBK"/>
        <family val="4"/>
        <charset val="134"/>
      </rPr>
      <t>眼科医师</t>
    </r>
  </si>
  <si>
    <r>
      <rPr>
        <sz val="8"/>
        <color theme="1"/>
        <rFont val="方正仿宋_GBK"/>
        <family val="4"/>
        <charset val="134"/>
      </rPr>
      <t>溧阳市疾病预防控制中心</t>
    </r>
    <r>
      <rPr>
        <sz val="8"/>
        <color theme="1"/>
        <rFont val="Times New Roman"/>
        <family val="1"/>
      </rPr>
      <t xml:space="preserve"> </t>
    </r>
  </si>
  <si>
    <r>
      <rPr>
        <sz val="8"/>
        <color theme="1"/>
        <rFont val="方正仿宋_GBK"/>
        <family val="4"/>
        <charset val="134"/>
      </rPr>
      <t>公共卫生业务科室医师</t>
    </r>
  </si>
  <si>
    <r>
      <rPr>
        <sz val="8"/>
        <color theme="1"/>
        <rFont val="方正仿宋_GBK"/>
        <family val="4"/>
        <charset val="134"/>
      </rPr>
      <t>吴娟</t>
    </r>
  </si>
  <si>
    <r>
      <rPr>
        <sz val="8"/>
        <color theme="1"/>
        <rFont val="方正仿宋_GBK"/>
        <family val="4"/>
        <charset val="134"/>
      </rPr>
      <t>检验科技师</t>
    </r>
  </si>
  <si>
    <r>
      <rPr>
        <sz val="8"/>
        <color theme="1"/>
        <rFont val="方正仿宋_GBK"/>
        <family val="4"/>
        <charset val="134"/>
      </rPr>
      <t>冯亮</t>
    </r>
  </si>
  <si>
    <r>
      <rPr>
        <sz val="8"/>
        <color theme="1"/>
        <rFont val="方正仿宋_GBK"/>
        <family val="4"/>
        <charset val="134"/>
      </rPr>
      <t>蒋晓</t>
    </r>
  </si>
  <si>
    <r>
      <rPr>
        <sz val="8"/>
        <color theme="1"/>
        <rFont val="方正仿宋_GBK"/>
        <family val="4"/>
        <charset val="134"/>
      </rPr>
      <t>王嘉磊</t>
    </r>
  </si>
  <si>
    <r>
      <rPr>
        <sz val="8"/>
        <color theme="1"/>
        <rFont val="方正仿宋_GBK"/>
        <family val="4"/>
        <charset val="134"/>
      </rPr>
      <t>溧阳市戴埠镇中心卫生院</t>
    </r>
  </si>
  <si>
    <r>
      <rPr>
        <sz val="8"/>
        <color theme="1"/>
        <rFont val="方正仿宋_GBK"/>
        <family val="4"/>
        <charset val="134"/>
      </rPr>
      <t>临床科室医师</t>
    </r>
  </si>
  <si>
    <r>
      <rPr>
        <sz val="8"/>
        <color theme="1"/>
        <rFont val="方正仿宋_GBK"/>
        <family val="4"/>
        <charset val="134"/>
      </rPr>
      <t>徐蓁</t>
    </r>
  </si>
  <si>
    <r>
      <rPr>
        <sz val="8"/>
        <color theme="1"/>
        <rFont val="方正仿宋_GBK"/>
        <family val="4"/>
        <charset val="134"/>
      </rPr>
      <t>溧阳市社渚镇中心卫生院</t>
    </r>
  </si>
  <si>
    <r>
      <rPr>
        <sz val="8"/>
        <color theme="1"/>
        <rFont val="方正仿宋_GBK"/>
        <family val="4"/>
        <charset val="134"/>
      </rPr>
      <t>李瑶</t>
    </r>
  </si>
  <si>
    <r>
      <rPr>
        <sz val="8"/>
        <color theme="1"/>
        <rFont val="方正仿宋_GBK"/>
        <family val="4"/>
        <charset val="134"/>
      </rPr>
      <t>溧阳市清安卫生院</t>
    </r>
  </si>
  <si>
    <r>
      <rPr>
        <sz val="8"/>
        <color theme="1"/>
        <rFont val="方正仿宋_GBK"/>
        <family val="4"/>
        <charset val="134"/>
      </rPr>
      <t>刘云鹏</t>
    </r>
  </si>
  <si>
    <r>
      <rPr>
        <sz val="8"/>
        <color theme="1"/>
        <rFont val="方正仿宋_GBK"/>
        <family val="4"/>
        <charset val="134"/>
      </rPr>
      <t>溧阳市竹箦镇中心卫生院</t>
    </r>
  </si>
  <si>
    <t>面试
成绩</t>
    <phoneticPr fontId="1" type="noConversion"/>
  </si>
  <si>
    <t>综合
成绩</t>
    <phoneticPr fontId="1" type="noConversion"/>
  </si>
  <si>
    <t>岗位名称</t>
    <phoneticPr fontId="1" type="noConversion"/>
  </si>
  <si>
    <t>2022年溧阳市卫生健康系统公开招聘工作人员拟聘用人员名单</t>
    <phoneticPr fontId="1" type="noConversion"/>
  </si>
  <si>
    <t>招聘单位</t>
    <phoneticPr fontId="1" type="noConversion"/>
  </si>
  <si>
    <t>姓名</t>
    <phoneticPr fontId="1" type="noConversion"/>
  </si>
  <si>
    <t>性别</t>
    <phoneticPr fontId="1" type="noConversion"/>
  </si>
  <si>
    <t>所学专业</t>
    <phoneticPr fontId="1" type="noConversion"/>
  </si>
  <si>
    <t>聘用前工作或学习单位</t>
    <phoneticPr fontId="1" type="noConversion"/>
  </si>
  <si>
    <t>名次</t>
    <phoneticPr fontId="1" type="noConversion"/>
  </si>
  <si>
    <t>其他条件匹配情况</t>
    <phoneticPr fontId="1" type="noConversion"/>
  </si>
  <si>
    <t>备注</t>
    <phoneticPr fontId="1" type="noConversion"/>
  </si>
  <si>
    <r>
      <rPr>
        <sz val="8"/>
        <color theme="1"/>
        <rFont val="方正仿宋_GBK"/>
        <family val="4"/>
        <charset val="134"/>
      </rPr>
      <t>专技</t>
    </r>
    <phoneticPr fontId="1" type="noConversion"/>
  </si>
  <si>
    <r>
      <rPr>
        <sz val="8"/>
        <color theme="1"/>
        <rFont val="方正仿宋_GBK"/>
        <family val="4"/>
        <charset val="134"/>
      </rPr>
      <t>专技</t>
    </r>
    <phoneticPr fontId="1" type="noConversion"/>
  </si>
  <si>
    <t>序
号</t>
    <phoneticPr fontId="1" type="noConversion"/>
  </si>
  <si>
    <t>岗位
类别</t>
    <phoneticPr fontId="1" type="noConversion"/>
  </si>
  <si>
    <t>学历
学位</t>
    <phoneticPr fontId="1" type="noConversion"/>
  </si>
  <si>
    <t>匹配</t>
    <phoneticPr fontId="1" type="noConversion"/>
  </si>
  <si>
    <t>男</t>
    <phoneticPr fontId="1" type="noConversion"/>
  </si>
  <si>
    <t>本科
学士</t>
    <phoneticPr fontId="1" type="noConversion"/>
  </si>
  <si>
    <t>医学影像学</t>
    <phoneticPr fontId="1" type="noConversion"/>
  </si>
  <si>
    <t>徐州医科大学</t>
    <phoneticPr fontId="1" type="noConversion"/>
  </si>
  <si>
    <t>本科
学士</t>
    <phoneticPr fontId="1" type="noConversion"/>
  </si>
  <si>
    <t>临床医学</t>
    <phoneticPr fontId="1" type="noConversion"/>
  </si>
  <si>
    <t>南京医科大学</t>
    <phoneticPr fontId="1" type="noConversion"/>
  </si>
  <si>
    <t>口腔医学</t>
    <phoneticPr fontId="1" type="noConversion"/>
  </si>
  <si>
    <t>徐州医科大学</t>
    <phoneticPr fontId="1" type="noConversion"/>
  </si>
  <si>
    <t>口腔医学</t>
    <phoneticPr fontId="1" type="noConversion"/>
  </si>
  <si>
    <t>临床医学</t>
    <phoneticPr fontId="1" type="noConversion"/>
  </si>
  <si>
    <t>齐齐哈尔医学院</t>
    <phoneticPr fontId="1" type="noConversion"/>
  </si>
  <si>
    <t>临床医学</t>
    <phoneticPr fontId="1" type="noConversion"/>
  </si>
  <si>
    <t>南通大学杏林学院</t>
    <phoneticPr fontId="1" type="noConversion"/>
  </si>
  <si>
    <t>女</t>
    <phoneticPr fontId="1" type="noConversion"/>
  </si>
  <si>
    <t>麻醉学</t>
    <phoneticPr fontId="1" type="noConversion"/>
  </si>
  <si>
    <t>福建医科大学</t>
    <phoneticPr fontId="1" type="noConversion"/>
  </si>
  <si>
    <t>预防医学</t>
    <phoneticPr fontId="1" type="noConversion"/>
  </si>
  <si>
    <t>南京医科大学康达学院</t>
    <phoneticPr fontId="1" type="noConversion"/>
  </si>
  <si>
    <t>医学检验</t>
    <phoneticPr fontId="1" type="noConversion"/>
  </si>
  <si>
    <t>医学检验技术</t>
    <phoneticPr fontId="1" type="noConversion"/>
  </si>
  <si>
    <t>南通大学</t>
    <phoneticPr fontId="1" type="noConversion"/>
  </si>
  <si>
    <t>遵义医科大学</t>
    <phoneticPr fontId="1" type="noConversion"/>
  </si>
  <si>
    <t>南京医科大学康达学院</t>
    <phoneticPr fontId="1" type="noConversion"/>
  </si>
  <si>
    <t>海南医学院</t>
    <phoneticPr fontId="1" type="noConversion"/>
  </si>
  <si>
    <t>南京医科大学</t>
    <phoneticPr fontId="1" type="noConversion"/>
  </si>
  <si>
    <t>徐州医科大学</t>
    <phoneticPr fontId="1" type="noConversion"/>
  </si>
  <si>
    <t>江苏大学京江学院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</si>
</sst>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方正黑体_GBK"/>
      <family val="4"/>
      <charset val="134"/>
    </font>
    <font>
      <sz val="8"/>
      <color theme="1"/>
      <name val="方正仿宋_GBK"/>
      <family val="4"/>
      <charset val="134"/>
    </font>
    <font>
      <sz val="13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zoomScaleNormal="100" workbookViewId="0">
      <selection activeCell="V9" sqref="V9"/>
    </sheetView>
  </sheetViews>
  <sheetFormatPr defaultColWidth="9.109375" defaultRowHeight="14.4"/>
  <cols>
    <col min="1" max="1" width="3.5546875" style="5" customWidth="1"/>
    <col min="2" max="2" width="12.5546875" style="6" customWidth="1"/>
    <col min="3" max="3" width="5.5546875" style="6" customWidth="1"/>
    <col min="4" max="4" width="12.5546875" style="6" customWidth="1"/>
    <col min="5" max="5" width="5.5546875" style="6" customWidth="1"/>
    <col min="6" max="8" width="5.5546875" style="5" customWidth="1"/>
    <col min="9" max="9" width="11.44140625" style="5" customWidth="1"/>
    <col min="10" max="10" width="18.109375" style="5" customWidth="1"/>
    <col min="11" max="17" width="5.5546875" style="5" customWidth="1"/>
    <col min="18" max="16384" width="9.109375" style="5"/>
  </cols>
  <sheetData>
    <row r="1" spans="1:17" ht="29.25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" customFormat="1" ht="34.200000000000003" customHeight="1">
      <c r="A2" s="3" t="s">
        <v>55</v>
      </c>
      <c r="B2" s="3" t="s">
        <v>45</v>
      </c>
      <c r="C2" s="4" t="s">
        <v>5</v>
      </c>
      <c r="D2" s="4" t="s">
        <v>43</v>
      </c>
      <c r="E2" s="4" t="s">
        <v>56</v>
      </c>
      <c r="F2" s="4" t="s">
        <v>46</v>
      </c>
      <c r="G2" s="4" t="s">
        <v>47</v>
      </c>
      <c r="H2" s="4" t="s">
        <v>57</v>
      </c>
      <c r="I2" s="4" t="s">
        <v>48</v>
      </c>
      <c r="J2" s="4" t="s">
        <v>49</v>
      </c>
      <c r="K2" s="4" t="s">
        <v>6</v>
      </c>
      <c r="L2" s="4" t="s">
        <v>7</v>
      </c>
      <c r="M2" s="4" t="s">
        <v>41</v>
      </c>
      <c r="N2" s="4" t="s">
        <v>42</v>
      </c>
      <c r="O2" s="4" t="s">
        <v>50</v>
      </c>
      <c r="P2" s="4" t="s">
        <v>51</v>
      </c>
      <c r="Q2" s="4" t="s">
        <v>52</v>
      </c>
    </row>
    <row r="3" spans="1:17" s="1" customFormat="1" ht="30" customHeight="1" thickBot="1">
      <c r="A3" s="2">
        <v>1</v>
      </c>
      <c r="B3" s="10" t="s">
        <v>9</v>
      </c>
      <c r="C3" s="11" t="s">
        <v>2</v>
      </c>
      <c r="D3" s="11" t="s">
        <v>10</v>
      </c>
      <c r="E3" s="11" t="s">
        <v>53</v>
      </c>
      <c r="F3" s="11" t="s">
        <v>8</v>
      </c>
      <c r="G3" s="12" t="s">
        <v>59</v>
      </c>
      <c r="H3" s="12" t="s">
        <v>60</v>
      </c>
      <c r="I3" s="12" t="s">
        <v>61</v>
      </c>
      <c r="J3" s="12" t="s">
        <v>62</v>
      </c>
      <c r="K3" s="11">
        <v>3</v>
      </c>
      <c r="L3" s="11">
        <v>76</v>
      </c>
      <c r="M3" s="11">
        <v>75.400000000000006</v>
      </c>
      <c r="N3" s="11">
        <f>(L3+M3)/2</f>
        <v>75.7</v>
      </c>
      <c r="O3" s="11">
        <v>1</v>
      </c>
      <c r="P3" s="12" t="s">
        <v>58</v>
      </c>
      <c r="Q3" s="11"/>
    </row>
    <row r="4" spans="1:17" s="1" customFormat="1" ht="30" customHeight="1" thickBot="1">
      <c r="A4" s="2">
        <v>2</v>
      </c>
      <c r="B4" s="13" t="s">
        <v>9</v>
      </c>
      <c r="C4" s="14" t="s">
        <v>1</v>
      </c>
      <c r="D4" s="14" t="s">
        <v>12</v>
      </c>
      <c r="E4" s="14" t="s">
        <v>54</v>
      </c>
      <c r="F4" s="14" t="s">
        <v>11</v>
      </c>
      <c r="G4" s="15" t="s">
        <v>59</v>
      </c>
      <c r="H4" s="15" t="s">
        <v>63</v>
      </c>
      <c r="I4" s="15" t="s">
        <v>64</v>
      </c>
      <c r="J4" s="15" t="s">
        <v>65</v>
      </c>
      <c r="K4" s="14">
        <v>1</v>
      </c>
      <c r="L4" s="14">
        <v>61</v>
      </c>
      <c r="M4" s="14">
        <v>80.400000000000006</v>
      </c>
      <c r="N4" s="14">
        <f t="shared" ref="N4:N17" si="0">(L4+M4)/2</f>
        <v>70.7</v>
      </c>
      <c r="O4" s="14">
        <v>1</v>
      </c>
      <c r="P4" s="15" t="s">
        <v>58</v>
      </c>
      <c r="Q4" s="14"/>
    </row>
    <row r="5" spans="1:17" s="1" customFormat="1" ht="30" customHeight="1">
      <c r="A5" s="2">
        <v>3</v>
      </c>
      <c r="B5" s="16" t="s">
        <v>14</v>
      </c>
      <c r="C5" s="17" t="s">
        <v>3</v>
      </c>
      <c r="D5" s="17" t="s">
        <v>15</v>
      </c>
      <c r="E5" s="17" t="s">
        <v>54</v>
      </c>
      <c r="F5" s="17" t="s">
        <v>13</v>
      </c>
      <c r="G5" s="18" t="s">
        <v>59</v>
      </c>
      <c r="H5" s="18" t="s">
        <v>63</v>
      </c>
      <c r="I5" s="18" t="s">
        <v>66</v>
      </c>
      <c r="J5" s="18" t="s">
        <v>67</v>
      </c>
      <c r="K5" s="17">
        <v>2</v>
      </c>
      <c r="L5" s="17">
        <v>79</v>
      </c>
      <c r="M5" s="17">
        <v>74.8</v>
      </c>
      <c r="N5" s="17">
        <f t="shared" si="0"/>
        <v>76.900000000000006</v>
      </c>
      <c r="O5" s="17">
        <v>1</v>
      </c>
      <c r="P5" s="18" t="s">
        <v>58</v>
      </c>
      <c r="Q5" s="17"/>
    </row>
    <row r="6" spans="1:17" s="1" customFormat="1" ht="30" customHeight="1" thickBot="1">
      <c r="A6" s="2">
        <v>4</v>
      </c>
      <c r="B6" s="10" t="s">
        <v>14</v>
      </c>
      <c r="C6" s="11" t="s">
        <v>3</v>
      </c>
      <c r="D6" s="11" t="s">
        <v>15</v>
      </c>
      <c r="E6" s="11" t="s">
        <v>54</v>
      </c>
      <c r="F6" s="11" t="s">
        <v>16</v>
      </c>
      <c r="G6" s="12" t="s">
        <v>59</v>
      </c>
      <c r="H6" s="12" t="s">
        <v>63</v>
      </c>
      <c r="I6" s="12" t="s">
        <v>68</v>
      </c>
      <c r="J6" s="12" t="s">
        <v>84</v>
      </c>
      <c r="K6" s="11">
        <v>2</v>
      </c>
      <c r="L6" s="11">
        <v>78</v>
      </c>
      <c r="M6" s="11">
        <v>75.8</v>
      </c>
      <c r="N6" s="11">
        <f t="shared" si="0"/>
        <v>76.900000000000006</v>
      </c>
      <c r="O6" s="11">
        <v>2</v>
      </c>
      <c r="P6" s="12" t="s">
        <v>58</v>
      </c>
      <c r="Q6" s="11"/>
    </row>
    <row r="7" spans="1:17" s="1" customFormat="1" ht="30" customHeight="1" thickBot="1">
      <c r="A7" s="2">
        <v>5</v>
      </c>
      <c r="B7" s="13" t="s">
        <v>14</v>
      </c>
      <c r="C7" s="14" t="s">
        <v>2</v>
      </c>
      <c r="D7" s="14" t="s">
        <v>18</v>
      </c>
      <c r="E7" s="14" t="s">
        <v>54</v>
      </c>
      <c r="F7" s="14" t="s">
        <v>17</v>
      </c>
      <c r="G7" s="15" t="s">
        <v>59</v>
      </c>
      <c r="H7" s="15" t="s">
        <v>63</v>
      </c>
      <c r="I7" s="15" t="s">
        <v>69</v>
      </c>
      <c r="J7" s="15" t="s">
        <v>70</v>
      </c>
      <c r="K7" s="14">
        <v>1</v>
      </c>
      <c r="L7" s="14">
        <v>82</v>
      </c>
      <c r="M7" s="14">
        <v>75.2</v>
      </c>
      <c r="N7" s="14">
        <f t="shared" si="0"/>
        <v>78.599999999999994</v>
      </c>
      <c r="O7" s="14">
        <v>1</v>
      </c>
      <c r="P7" s="15" t="s">
        <v>58</v>
      </c>
      <c r="Q7" s="14"/>
    </row>
    <row r="8" spans="1:17" s="1" customFormat="1" ht="30" customHeight="1" thickBot="1">
      <c r="A8" s="2">
        <v>6</v>
      </c>
      <c r="B8" s="13" t="s">
        <v>14</v>
      </c>
      <c r="C8" s="14" t="s">
        <v>1</v>
      </c>
      <c r="D8" s="14" t="s">
        <v>20</v>
      </c>
      <c r="E8" s="14" t="s">
        <v>54</v>
      </c>
      <c r="F8" s="14" t="s">
        <v>19</v>
      </c>
      <c r="G8" s="15" t="s">
        <v>59</v>
      </c>
      <c r="H8" s="15" t="s">
        <v>63</v>
      </c>
      <c r="I8" s="15" t="s">
        <v>71</v>
      </c>
      <c r="J8" s="15" t="s">
        <v>72</v>
      </c>
      <c r="K8" s="14">
        <v>1</v>
      </c>
      <c r="L8" s="14">
        <v>51</v>
      </c>
      <c r="M8" s="14">
        <v>71</v>
      </c>
      <c r="N8" s="14">
        <f t="shared" si="0"/>
        <v>61</v>
      </c>
      <c r="O8" s="14">
        <v>1</v>
      </c>
      <c r="P8" s="15" t="s">
        <v>58</v>
      </c>
      <c r="Q8" s="14"/>
    </row>
    <row r="9" spans="1:17" s="1" customFormat="1" ht="30" customHeight="1" thickBot="1">
      <c r="A9" s="2">
        <v>7</v>
      </c>
      <c r="B9" s="13" t="s">
        <v>14</v>
      </c>
      <c r="C9" s="14" t="s">
        <v>4</v>
      </c>
      <c r="D9" s="14" t="s">
        <v>22</v>
      </c>
      <c r="E9" s="14" t="s">
        <v>54</v>
      </c>
      <c r="F9" s="14" t="s">
        <v>21</v>
      </c>
      <c r="G9" s="15" t="s">
        <v>73</v>
      </c>
      <c r="H9" s="15" t="s">
        <v>63</v>
      </c>
      <c r="I9" s="15" t="s">
        <v>74</v>
      </c>
      <c r="J9" s="15" t="s">
        <v>75</v>
      </c>
      <c r="K9" s="14">
        <v>1</v>
      </c>
      <c r="L9" s="14">
        <v>80</v>
      </c>
      <c r="M9" s="14">
        <v>76.400000000000006</v>
      </c>
      <c r="N9" s="14">
        <f t="shared" si="0"/>
        <v>78.2</v>
      </c>
      <c r="O9" s="14">
        <v>1</v>
      </c>
      <c r="P9" s="15" t="s">
        <v>58</v>
      </c>
      <c r="Q9" s="14"/>
    </row>
    <row r="10" spans="1:17" s="1" customFormat="1" ht="30" customHeight="1" thickBot="1">
      <c r="A10" s="2">
        <v>8</v>
      </c>
      <c r="B10" s="13" t="s">
        <v>24</v>
      </c>
      <c r="C10" s="14" t="s">
        <v>3</v>
      </c>
      <c r="D10" s="14" t="s">
        <v>25</v>
      </c>
      <c r="E10" s="14" t="s">
        <v>54</v>
      </c>
      <c r="F10" s="14" t="s">
        <v>23</v>
      </c>
      <c r="G10" s="15" t="s">
        <v>73</v>
      </c>
      <c r="H10" s="15" t="s">
        <v>63</v>
      </c>
      <c r="I10" s="15" t="s">
        <v>71</v>
      </c>
      <c r="J10" s="15" t="s">
        <v>85</v>
      </c>
      <c r="K10" s="14">
        <v>1</v>
      </c>
      <c r="L10" s="14">
        <v>68</v>
      </c>
      <c r="M10" s="14">
        <v>76.8</v>
      </c>
      <c r="N10" s="14">
        <f t="shared" si="0"/>
        <v>72.400000000000006</v>
      </c>
      <c r="O10" s="14">
        <v>1</v>
      </c>
      <c r="P10" s="15" t="s">
        <v>58</v>
      </c>
      <c r="Q10" s="14"/>
    </row>
    <row r="11" spans="1:17" s="1" customFormat="1" ht="30" customHeight="1" thickBot="1">
      <c r="A11" s="2">
        <v>9</v>
      </c>
      <c r="B11" s="10" t="s">
        <v>26</v>
      </c>
      <c r="C11" s="11" t="s">
        <v>3</v>
      </c>
      <c r="D11" s="11" t="s">
        <v>27</v>
      </c>
      <c r="E11" s="11" t="s">
        <v>54</v>
      </c>
      <c r="F11" s="11" t="s">
        <v>28</v>
      </c>
      <c r="G11" s="12" t="s">
        <v>73</v>
      </c>
      <c r="H11" s="12" t="s">
        <v>63</v>
      </c>
      <c r="I11" s="12" t="s">
        <v>76</v>
      </c>
      <c r="J11" s="12" t="s">
        <v>77</v>
      </c>
      <c r="K11" s="11">
        <v>3</v>
      </c>
      <c r="L11" s="11">
        <v>70</v>
      </c>
      <c r="M11" s="11">
        <v>77.2</v>
      </c>
      <c r="N11" s="11">
        <f t="shared" si="0"/>
        <v>73.599999999999994</v>
      </c>
      <c r="O11" s="11">
        <v>2</v>
      </c>
      <c r="P11" s="12" t="s">
        <v>58</v>
      </c>
      <c r="Q11" s="11"/>
    </row>
    <row r="12" spans="1:17" s="1" customFormat="1" ht="30" customHeight="1" thickBot="1">
      <c r="A12" s="2">
        <v>10</v>
      </c>
      <c r="B12" s="13" t="s">
        <v>26</v>
      </c>
      <c r="C12" s="14" t="s">
        <v>0</v>
      </c>
      <c r="D12" s="14" t="s">
        <v>29</v>
      </c>
      <c r="E12" s="14" t="s">
        <v>54</v>
      </c>
      <c r="F12" s="14" t="s">
        <v>30</v>
      </c>
      <c r="G12" s="15" t="s">
        <v>59</v>
      </c>
      <c r="H12" s="15" t="s">
        <v>63</v>
      </c>
      <c r="I12" s="15" t="s">
        <v>78</v>
      </c>
      <c r="J12" s="15" t="s">
        <v>86</v>
      </c>
      <c r="K12" s="14">
        <v>1</v>
      </c>
      <c r="L12" s="14">
        <v>77</v>
      </c>
      <c r="M12" s="14">
        <v>75.400000000000006</v>
      </c>
      <c r="N12" s="14">
        <f>(L12+M12)/2</f>
        <v>76.2</v>
      </c>
      <c r="O12" s="14">
        <v>1</v>
      </c>
      <c r="P12" s="15" t="s">
        <v>58</v>
      </c>
      <c r="Q12" s="14"/>
    </row>
    <row r="13" spans="1:17" s="1" customFormat="1" ht="30" customHeight="1" thickBot="1">
      <c r="A13" s="2">
        <v>11</v>
      </c>
      <c r="B13" s="13" t="s">
        <v>26</v>
      </c>
      <c r="C13" s="14" t="s">
        <v>2</v>
      </c>
      <c r="D13" s="14" t="s">
        <v>29</v>
      </c>
      <c r="E13" s="14" t="s">
        <v>54</v>
      </c>
      <c r="F13" s="14" t="s">
        <v>31</v>
      </c>
      <c r="G13" s="15" t="s">
        <v>73</v>
      </c>
      <c r="H13" s="15" t="s">
        <v>63</v>
      </c>
      <c r="I13" s="15" t="s">
        <v>79</v>
      </c>
      <c r="J13" s="15" t="s">
        <v>80</v>
      </c>
      <c r="K13" s="14">
        <v>1</v>
      </c>
      <c r="L13" s="14">
        <v>86</v>
      </c>
      <c r="M13" s="14">
        <v>80.599999999999994</v>
      </c>
      <c r="N13" s="14">
        <f t="shared" si="0"/>
        <v>83.3</v>
      </c>
      <c r="O13" s="14">
        <v>1</v>
      </c>
      <c r="P13" s="15" t="s">
        <v>58</v>
      </c>
      <c r="Q13" s="14"/>
    </row>
    <row r="14" spans="1:17" s="1" customFormat="1" ht="30" customHeight="1" thickBot="1">
      <c r="A14" s="2">
        <v>12</v>
      </c>
      <c r="B14" s="13" t="s">
        <v>33</v>
      </c>
      <c r="C14" s="14" t="s">
        <v>3</v>
      </c>
      <c r="D14" s="14" t="s">
        <v>34</v>
      </c>
      <c r="E14" s="14" t="s">
        <v>54</v>
      </c>
      <c r="F14" s="14" t="s">
        <v>32</v>
      </c>
      <c r="G14" s="15" t="s">
        <v>59</v>
      </c>
      <c r="H14" s="15" t="s">
        <v>63</v>
      </c>
      <c r="I14" s="15" t="s">
        <v>71</v>
      </c>
      <c r="J14" s="15" t="s">
        <v>81</v>
      </c>
      <c r="K14" s="14">
        <v>1</v>
      </c>
      <c r="L14" s="14">
        <v>57</v>
      </c>
      <c r="M14" s="14">
        <v>74.400000000000006</v>
      </c>
      <c r="N14" s="14">
        <f t="shared" si="0"/>
        <v>65.7</v>
      </c>
      <c r="O14" s="14">
        <v>1</v>
      </c>
      <c r="P14" s="15" t="s">
        <v>58</v>
      </c>
      <c r="Q14" s="14"/>
    </row>
    <row r="15" spans="1:17" s="1" customFormat="1" ht="30" customHeight="1" thickBot="1">
      <c r="A15" s="2">
        <v>13</v>
      </c>
      <c r="B15" s="13" t="s">
        <v>36</v>
      </c>
      <c r="C15" s="14" t="s">
        <v>3</v>
      </c>
      <c r="D15" s="14" t="s">
        <v>34</v>
      </c>
      <c r="E15" s="14" t="s">
        <v>54</v>
      </c>
      <c r="F15" s="14" t="s">
        <v>35</v>
      </c>
      <c r="G15" s="15" t="s">
        <v>73</v>
      </c>
      <c r="H15" s="15" t="s">
        <v>63</v>
      </c>
      <c r="I15" s="15" t="s">
        <v>71</v>
      </c>
      <c r="J15" s="15" t="s">
        <v>82</v>
      </c>
      <c r="K15" s="14">
        <v>1</v>
      </c>
      <c r="L15" s="14">
        <v>61</v>
      </c>
      <c r="M15" s="14">
        <v>75.8</v>
      </c>
      <c r="N15" s="14">
        <f t="shared" si="0"/>
        <v>68.400000000000006</v>
      </c>
      <c r="O15" s="14">
        <v>1</v>
      </c>
      <c r="P15" s="15" t="s">
        <v>58</v>
      </c>
      <c r="Q15" s="14"/>
    </row>
    <row r="16" spans="1:17" s="1" customFormat="1" ht="30" customHeight="1" thickBot="1">
      <c r="A16" s="2">
        <v>14</v>
      </c>
      <c r="B16" s="13" t="s">
        <v>38</v>
      </c>
      <c r="C16" s="14" t="s">
        <v>3</v>
      </c>
      <c r="D16" s="14" t="s">
        <v>34</v>
      </c>
      <c r="E16" s="14" t="s">
        <v>54</v>
      </c>
      <c r="F16" s="14" t="s">
        <v>37</v>
      </c>
      <c r="G16" s="15" t="s">
        <v>73</v>
      </c>
      <c r="H16" s="15" t="s">
        <v>63</v>
      </c>
      <c r="I16" s="15" t="s">
        <v>69</v>
      </c>
      <c r="J16" s="15" t="s">
        <v>83</v>
      </c>
      <c r="K16" s="14">
        <v>1</v>
      </c>
      <c r="L16" s="14">
        <v>63</v>
      </c>
      <c r="M16" s="14">
        <v>77</v>
      </c>
      <c r="N16" s="14">
        <f t="shared" si="0"/>
        <v>70</v>
      </c>
      <c r="O16" s="14">
        <v>1</v>
      </c>
      <c r="P16" s="15" t="s">
        <v>58</v>
      </c>
      <c r="Q16" s="14"/>
    </row>
    <row r="17" spans="1:17" s="1" customFormat="1" ht="30" customHeight="1">
      <c r="A17" s="2">
        <v>15</v>
      </c>
      <c r="B17" s="7" t="s">
        <v>40</v>
      </c>
      <c r="C17" s="8" t="s">
        <v>3</v>
      </c>
      <c r="D17" s="8" t="s">
        <v>15</v>
      </c>
      <c r="E17" s="8" t="s">
        <v>54</v>
      </c>
      <c r="F17" s="8" t="s">
        <v>39</v>
      </c>
      <c r="G17" s="9" t="s">
        <v>59</v>
      </c>
      <c r="H17" s="9" t="s">
        <v>63</v>
      </c>
      <c r="I17" s="9" t="s">
        <v>68</v>
      </c>
      <c r="J17" s="9" t="s">
        <v>67</v>
      </c>
      <c r="K17" s="8">
        <v>1</v>
      </c>
      <c r="L17" s="8">
        <v>74</v>
      </c>
      <c r="M17" s="8">
        <v>77.2</v>
      </c>
      <c r="N17" s="8">
        <f t="shared" si="0"/>
        <v>75.599999999999994</v>
      </c>
      <c r="O17" s="8">
        <v>1</v>
      </c>
      <c r="P17" s="9" t="s">
        <v>58</v>
      </c>
      <c r="Q17" s="8"/>
    </row>
  </sheetData>
  <sortState ref="A17:T19">
    <sortCondition descending="1" ref="N17:N19"/>
  </sortState>
  <mergeCells count="1">
    <mergeCell ref="A1:Q1"/>
  </mergeCells>
  <phoneticPr fontId="1" type="noConversion"/>
  <printOptions horizontalCentered="1"/>
  <pageMargins left="0.98425196850393704" right="0.98425196850393704" top="0.59055118110236227" bottom="0.59055118110236227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2023-02-20T01:25:07Z</dcterms:modified>
</cp:coreProperties>
</file>