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83"/>
  </bookViews>
  <sheets>
    <sheet name="省级项目预算绩效监控情况表" sheetId="1" r:id="rId1"/>
  </sheets>
  <calcPr calcId="144525"/>
</workbook>
</file>

<file path=xl/sharedStrings.xml><?xml version="1.0" encoding="utf-8"?>
<sst xmlns="http://schemas.openxmlformats.org/spreadsheetml/2006/main" count="97" uniqueCount="89">
  <si>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6</t>
    </r>
  </si>
  <si>
    <t>江苏省政府专项债券项目资金绩效年度自评价情况表</t>
  </si>
  <si>
    <t>评价债券资金使用年度：2022年度</t>
  </si>
  <si>
    <t>项目名称</t>
  </si>
  <si>
    <t>溧阳市上黄镇城乡天然气一体化项目</t>
  </si>
  <si>
    <t>建设/运营单位（盖章）</t>
  </si>
  <si>
    <t>溧阳上黄工业集中区开发有限公司</t>
  </si>
  <si>
    <t>国家重大项目库代码</t>
  </si>
  <si>
    <t>2206-320481-04-01-766831</t>
  </si>
  <si>
    <t>地债管理系统项目编码</t>
  </si>
  <si>
    <t>P22320481-0021</t>
  </si>
  <si>
    <t>项目累计发行专项债券总额（亿元）</t>
  </si>
  <si>
    <t>项目已实际使用专项债券总额（亿元）</t>
  </si>
  <si>
    <t>年度
总体
目标</t>
  </si>
  <si>
    <t>预期目标</t>
  </si>
  <si>
    <t>实际完成情况</t>
  </si>
  <si>
    <t>目标1：完成项目可研报告编制及审批、施工图设计。
目标2：完成施工招投标。                                                                                                                                                                                                            目标3：完成土方工程量19000m³。</t>
  </si>
  <si>
    <t>目标1：完成项目可研报告编制及审批、施工图设计。
目标2：完成施工招投标。                                                                                                                                                                                                            目标3：完成土方工程量2910m³。</t>
  </si>
  <si>
    <t>一级指标</t>
  </si>
  <si>
    <t>二级指标</t>
  </si>
  <si>
    <t>评价年度绩效目标自评完成情况</t>
  </si>
  <si>
    <t>三级指标</t>
  </si>
  <si>
    <t>年度
指标值</t>
  </si>
  <si>
    <t>实际
完成值</t>
  </si>
  <si>
    <t>分值</t>
  </si>
  <si>
    <t>得分</t>
  </si>
  <si>
    <t>评分依据</t>
  </si>
  <si>
    <t>过程</t>
  </si>
  <si>
    <t>资金管理</t>
  </si>
  <si>
    <t>指标1：资金到位率</t>
  </si>
  <si>
    <t>评分规则：达到100%，得5分；未达100%，则按实际预算资金到位率与100%的比值，乘以指标分值得分；其中资金到位率=到位资金数÷计划安排数×100%。
评分依据：资金到位率=0.15亿元÷0.15亿元×100%=100%，得5分。</t>
  </si>
  <si>
    <t>指标2：预算执行率</t>
  </si>
  <si>
    <t>评分规则：达到100%，得5分；未达100%，则按实际到位资金支出率与100%的比值，乘以指标分值得分；其中资金执行率=实际支出数÷到位资金数×100%。
评分依据：资金执行率=0.12亿元÷0.15亿元×100%=80%，得4分。</t>
  </si>
  <si>
    <t>指标3：资金使用合规性</t>
  </si>
  <si>
    <t>合规</t>
  </si>
  <si>
    <t>评分规则：资金使用合规，得9分；比较合规得4.5分；不合规，得0分；其中比较合规是指存在少量资金未按照合同支付等情况；不合规是指发生资金被截留、挤占、挪用、虚列支出等情况。
评分依据：资金使用合规，按照合同支付，得9分。</t>
  </si>
  <si>
    <t>组织实施</t>
  </si>
  <si>
    <t>指标1：管理制度健全性</t>
  </si>
  <si>
    <t>健全</t>
  </si>
  <si>
    <t>评分规则：管理制度健全，得8分；比较健全，得4分；不健全，得0分。
评分依据：管理制度健全，得8分。</t>
  </si>
  <si>
    <t>指标2：制度执行有效性</t>
  </si>
  <si>
    <t>有效</t>
  </si>
  <si>
    <t>评分规则：根据管理制度执行有效性的完成情况，分为完成年度预期目标，得8分；部分完成年度预期目标并具有一定效果，得4分；未完成年度预期目标且效果较差，得0分。
评分依据：业务管理制度执行严格有效，得8分。</t>
  </si>
  <si>
    <t>产出</t>
  </si>
  <si>
    <t>数量指标</t>
  </si>
  <si>
    <t>指标1：拆除路面</t>
  </si>
  <si>
    <t>≧400m³</t>
  </si>
  <si>
    <t>936.75m³</t>
  </si>
  <si>
    <t>评分规则：根据实际目标完成率评分，目标完成率=（实际完成值÷目标值）×100%：①目标完成率＜100%，按照实际目标完成率比例乘以权重值计分；②100%≤目标完成率≤130%，得满分；③目标完成率＞130%，每高于1%，扣权重分的5%，扣完为止。
评分依据：目标完成率=936.75m³÷400m³×100%=234%，得0分。</t>
  </si>
  <si>
    <t>指标2：开挖土方工程量</t>
  </si>
  <si>
    <t>≧19000m³</t>
  </si>
  <si>
    <t>2910m³</t>
  </si>
  <si>
    <t>评分规则：根据实际目标完成率评分，目标完成率=（实际完成值÷目标值）×100%：①目标完成率＜100%，按照实际目标完成率比例乘以权重值计分；②100%≤目标完成率≤130%，得满分；③目标完成率＞130%，每高于1%，扣权重分的5%，扣完为止。
评分依据：目标完成率=2910m³÷19000m³×100%=15%，得0.45分。</t>
  </si>
  <si>
    <t>质量指标</t>
  </si>
  <si>
    <t>指标1：阶段性项目验收合格率</t>
  </si>
  <si>
    <t>评分规则：阶段性项目验收合格率达到100%，得10分；未达100%，则按实际工程验收合格率占100%的比值，乘以权重值计分，其中阶段性项目验收合格率=实际竣工验收合格的工程数÷交付竣工验收的工程总数×100%。
评分依据：阶段性项目验收合格率100%，得10分。</t>
  </si>
  <si>
    <t>指标2：安全事故发生数</t>
  </si>
  <si>
    <t>0次</t>
  </si>
  <si>
    <t>评分规则：未发生安全事故得10分，否则得0分。
评分依据：未发生安全事故，得10分。</t>
  </si>
  <si>
    <t>时效指标</t>
  </si>
  <si>
    <t>指标1：项目开工及时率</t>
  </si>
  <si>
    <t>评分规则：根据实际目标完成率评分，目标完成率=（实际完成值÷目标值）×100%：①目标完成率＜100%，按照实际目标完成率比例乘以权重值计分；②100%≤目标完成率≤130%，得满分；③目标完成率＞130%，每高于1%，扣权重分的5%，扣完为止。
评分依据：监理于2022年12月5日开出开工令，当日进行现场交底，开工及时率100%，得5分。</t>
  </si>
  <si>
    <t>指标2：工程序时进度完成率</t>
  </si>
  <si>
    <t>评分规则：根据实际目标完成率评分，目标完成率=（实际完成值÷目标值）×100%：①目标完成率＜100%，按照实际目标完成率比例乘以权重值计分；②100%≤目标完成率≤130%，得满分；③目标完成率＞130%，每高于1%，扣权重分的5%，扣完为止。
评分依据：工程进度符合年度预期目标要求，得5分。</t>
  </si>
  <si>
    <t>成本指标</t>
  </si>
  <si>
    <t>指标1：年度计划成本偏离率</t>
  </si>
  <si>
    <t>≦2%</t>
  </si>
  <si>
    <t>评分规则：根据实际目标完成率评分，目标完成率=（实际完成值÷目标值）×100%：①目标完成率＜100%，按照实际目标完成率比例乘以权重值计分；②100%≤目标完成率≤130%，得满分；③目标完成率＞130%，每高于1%，扣权重分的5%，扣完为止。
评分依据：年度计划成本未超可研批复金额，未发生偏离，得9分。</t>
  </si>
  <si>
    <t>效益</t>
  </si>
  <si>
    <t>经济效益</t>
  </si>
  <si>
    <t xml:space="preserve"> 指标1：项目总投资控制</t>
  </si>
  <si>
    <t>调增可研批复估算0次</t>
  </si>
  <si>
    <t>评分规则：未调增可研批复估算得5分，否则得0分。
评分依据：未调增可研批复估算，得5分。</t>
  </si>
  <si>
    <t>社会效益</t>
  </si>
  <si>
    <t xml:space="preserve"> 指标1：施工期间交通影响</t>
  </si>
  <si>
    <t>交通部门处罚0次</t>
  </si>
  <si>
    <t>评分规则：未受交通部门处罚得5分，否则得0分。
评分依据：未受交通部门处罚，得5分。</t>
  </si>
  <si>
    <t>生态效益</t>
  </si>
  <si>
    <t xml:space="preserve"> 指标1：施工现场环境保护</t>
  </si>
  <si>
    <t>环保部门处罚0次</t>
  </si>
  <si>
    <t>评分规则：未受环保部门处罚得5分，否则得0分。
评分依据：未受环保部门处罚，得5分。</t>
  </si>
  <si>
    <t>满意度</t>
  </si>
  <si>
    <t>服务对象
满意度</t>
  </si>
  <si>
    <t xml:space="preserve"> 指标1：周边居民满意度</t>
  </si>
  <si>
    <t>居民投诉0次</t>
  </si>
  <si>
    <t>评分规则：未受居民投诉得5分，否则得0分。
评分依据：未受居民投诉，得5分。</t>
  </si>
  <si>
    <t>总  计</t>
  </si>
  <si>
    <t>自评偏差原因及
改进措施</t>
  </si>
  <si>
    <t>1、申请债券资金时，未充分考虑项目前期设计、招投标等进度，致使预算执行率较低。今后将积极推进项目与实际资金需求的衔接,增强债券资金使用效率,从而准确申请债券资金需求。2、路面拆除、土方开挖计划目标值设定不符合实际完成工程量，数量指标设定需结合方案设计、初步设计、施工图设计等资料填报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</si>
</sst>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1"/>
      <color theme="1"/>
      <name val="仿宋"/>
      <charset val="134"/>
    </font>
    <font>
      <sz val="16"/>
      <name val="黑体"/>
      <charset val="134"/>
    </font>
    <font>
      <sz val="22"/>
      <name val="方正小标宋_GBK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6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12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5" applyNumberFormat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2" borderId="1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31" fillId="0" borderId="0">
      <alignment vertical="center"/>
    </xf>
    <xf numFmtId="0" fontId="8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5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9" fontId="6" fillId="0" borderId="4" xfId="0" applyNumberFormat="1" applyFont="1" applyFill="1" applyBorder="1" applyAlignment="1">
      <alignment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0" fontId="6" fillId="0" borderId="4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9" fontId="9" fillId="0" borderId="2" xfId="50" applyNumberFormat="1" applyFont="1" applyFill="1" applyBorder="1" applyAlignment="1">
      <alignment horizontal="center" vertical="center" wrapText="1"/>
    </xf>
    <xf numFmtId="0" fontId="9" fillId="0" borderId="2" xfId="5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7"/>
    <pageSetUpPr fitToPage="1"/>
  </sheetPr>
  <dimension ref="A1:J28"/>
  <sheetViews>
    <sheetView tabSelected="1" zoomScale="110" zoomScaleNormal="110" workbookViewId="0">
      <selection activeCell="A2" sqref="A2:J2"/>
    </sheetView>
  </sheetViews>
  <sheetFormatPr defaultColWidth="10.625" defaultRowHeight="14.25"/>
  <cols>
    <col min="1" max="1" width="8.06666666666667" style="6" customWidth="1"/>
    <col min="2" max="2" width="9.08333333333333" style="6" customWidth="1"/>
    <col min="3" max="3" width="23.9166666666667" style="6" customWidth="1"/>
    <col min="4" max="4" width="10.5666666666667" style="7" customWidth="1"/>
    <col min="5" max="5" width="10.1083333333333" style="8" customWidth="1"/>
    <col min="6" max="6" width="6.83333333333333" style="9" customWidth="1"/>
    <col min="7" max="7" width="6.66666666666667" style="9" customWidth="1"/>
    <col min="8" max="8" width="7.125" style="6" customWidth="1"/>
    <col min="9" max="9" width="7.75" style="6" customWidth="1"/>
    <col min="10" max="10" width="39.55" style="6" customWidth="1"/>
    <col min="11" max="16384" width="10.625" style="6"/>
  </cols>
  <sheetData>
    <row r="1" ht="23.45" customHeight="1" spans="1:1">
      <c r="A1" s="10" t="s">
        <v>0</v>
      </c>
    </row>
    <row r="2" ht="29.25" customHeight="1" spans="1:10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ht="21" customHeight="1" spans="1:10">
      <c r="A3" s="12" t="s">
        <v>2</v>
      </c>
      <c r="B3" s="13"/>
      <c r="C3" s="13"/>
      <c r="D3" s="13"/>
      <c r="E3" s="13"/>
      <c r="F3" s="13"/>
      <c r="G3" s="13"/>
      <c r="H3" s="13"/>
      <c r="I3" s="13"/>
      <c r="J3" s="13"/>
    </row>
    <row r="4" spans="1:10">
      <c r="A4" s="14" t="s">
        <v>3</v>
      </c>
      <c r="B4" s="15"/>
      <c r="C4" s="14" t="s">
        <v>4</v>
      </c>
      <c r="D4" s="16"/>
      <c r="E4" s="17"/>
      <c r="F4" s="18" t="s">
        <v>5</v>
      </c>
      <c r="G4" s="17"/>
      <c r="H4" s="18" t="s">
        <v>6</v>
      </c>
      <c r="I4" s="16"/>
      <c r="J4" s="17"/>
    </row>
    <row r="5" customFormat="1" ht="28" customHeight="1" spans="1:10">
      <c r="A5" s="19" t="s">
        <v>7</v>
      </c>
      <c r="B5" s="20"/>
      <c r="C5" s="21" t="s">
        <v>8</v>
      </c>
      <c r="D5" s="19"/>
      <c r="E5" s="19"/>
      <c r="F5" s="22" t="s">
        <v>9</v>
      </c>
      <c r="G5" s="22"/>
      <c r="H5" s="21" t="s">
        <v>10</v>
      </c>
      <c r="I5" s="19"/>
      <c r="J5" s="19"/>
    </row>
    <row r="6" s="1" customFormat="1" ht="33.95" customHeight="1" spans="1:10">
      <c r="A6" s="23" t="s">
        <v>11</v>
      </c>
      <c r="B6" s="23"/>
      <c r="C6" s="23"/>
      <c r="D6" s="23">
        <v>0.15</v>
      </c>
      <c r="E6" s="23"/>
      <c r="F6" s="23" t="s">
        <v>12</v>
      </c>
      <c r="G6" s="23"/>
      <c r="H6" s="23"/>
      <c r="I6" s="23"/>
      <c r="J6" s="23">
        <v>0.12</v>
      </c>
    </row>
    <row r="7" s="1" customFormat="1" ht="18.95" customHeight="1" spans="1:10">
      <c r="A7" s="24" t="s">
        <v>13</v>
      </c>
      <c r="B7" s="25" t="s">
        <v>14</v>
      </c>
      <c r="C7" s="26"/>
      <c r="D7" s="26"/>
      <c r="E7" s="27"/>
      <c r="F7" s="25" t="s">
        <v>15</v>
      </c>
      <c r="G7" s="26"/>
      <c r="H7" s="26"/>
      <c r="I7" s="26"/>
      <c r="J7" s="27"/>
    </row>
    <row r="8" s="1" customFormat="1" ht="41.1" customHeight="1" spans="1:10">
      <c r="A8" s="28"/>
      <c r="B8" s="29" t="s">
        <v>16</v>
      </c>
      <c r="C8" s="30"/>
      <c r="D8" s="30"/>
      <c r="E8" s="31"/>
      <c r="F8" s="29" t="s">
        <v>17</v>
      </c>
      <c r="G8" s="30"/>
      <c r="H8" s="30"/>
      <c r="I8" s="30"/>
      <c r="J8" s="31"/>
    </row>
    <row r="9" s="1" customFormat="1" ht="23.25" customHeight="1" spans="1:10">
      <c r="A9" s="32" t="s">
        <v>18</v>
      </c>
      <c r="B9" s="32" t="s">
        <v>19</v>
      </c>
      <c r="C9" s="23" t="s">
        <v>20</v>
      </c>
      <c r="D9" s="23"/>
      <c r="E9" s="23"/>
      <c r="F9" s="23"/>
      <c r="G9" s="23"/>
      <c r="H9" s="23"/>
      <c r="I9" s="23"/>
      <c r="J9" s="23"/>
    </row>
    <row r="10" s="2" customFormat="1" ht="34.5" customHeight="1" spans="1:10">
      <c r="A10" s="33"/>
      <c r="B10" s="33"/>
      <c r="C10" s="34" t="s">
        <v>21</v>
      </c>
      <c r="D10" s="23" t="s">
        <v>22</v>
      </c>
      <c r="E10" s="23" t="s">
        <v>23</v>
      </c>
      <c r="F10" s="21" t="s">
        <v>24</v>
      </c>
      <c r="G10" s="21" t="s">
        <v>25</v>
      </c>
      <c r="H10" s="21" t="s">
        <v>26</v>
      </c>
      <c r="I10" s="21"/>
      <c r="J10" s="21"/>
    </row>
    <row r="11" s="3" customFormat="1" ht="62" customHeight="1" spans="1:10">
      <c r="A11" s="19" t="s">
        <v>27</v>
      </c>
      <c r="B11" s="32" t="s">
        <v>28</v>
      </c>
      <c r="C11" s="35" t="s">
        <v>29</v>
      </c>
      <c r="D11" s="36">
        <v>1</v>
      </c>
      <c r="E11" s="36">
        <v>1</v>
      </c>
      <c r="F11" s="37">
        <v>5</v>
      </c>
      <c r="G11" s="37">
        <v>5</v>
      </c>
      <c r="H11" s="38" t="s">
        <v>30</v>
      </c>
      <c r="I11" s="48"/>
      <c r="J11" s="48"/>
    </row>
    <row r="12" s="3" customFormat="1" ht="65" customHeight="1" spans="1:10">
      <c r="A12" s="19"/>
      <c r="B12" s="39"/>
      <c r="C12" s="40" t="s">
        <v>31</v>
      </c>
      <c r="D12" s="36">
        <v>1</v>
      </c>
      <c r="E12" s="41">
        <v>0.8</v>
      </c>
      <c r="F12" s="21">
        <v>5</v>
      </c>
      <c r="G12" s="21">
        <v>4</v>
      </c>
      <c r="H12" s="38" t="s">
        <v>32</v>
      </c>
      <c r="I12" s="48"/>
      <c r="J12" s="48"/>
    </row>
    <row r="13" s="3" customFormat="1" ht="58" customHeight="1" spans="1:10">
      <c r="A13" s="19"/>
      <c r="B13" s="33"/>
      <c r="C13" s="20" t="s">
        <v>33</v>
      </c>
      <c r="D13" s="42" t="s">
        <v>34</v>
      </c>
      <c r="E13" s="42" t="s">
        <v>34</v>
      </c>
      <c r="F13" s="21">
        <v>9</v>
      </c>
      <c r="G13" s="21">
        <v>9</v>
      </c>
      <c r="H13" s="43" t="s">
        <v>35</v>
      </c>
      <c r="I13" s="49"/>
      <c r="J13" s="50"/>
    </row>
    <row r="14" s="3" customFormat="1" ht="46" customHeight="1" spans="1:10">
      <c r="A14" s="19"/>
      <c r="B14" s="19" t="s">
        <v>36</v>
      </c>
      <c r="C14" s="20" t="s">
        <v>37</v>
      </c>
      <c r="D14" s="19" t="s">
        <v>38</v>
      </c>
      <c r="E14" s="19" t="s">
        <v>38</v>
      </c>
      <c r="F14" s="21">
        <v>8</v>
      </c>
      <c r="G14" s="21">
        <v>8</v>
      </c>
      <c r="H14" s="38" t="s">
        <v>39</v>
      </c>
      <c r="I14" s="48"/>
      <c r="J14" s="48"/>
    </row>
    <row r="15" s="3" customFormat="1" ht="65" customHeight="1" spans="1:10">
      <c r="A15" s="19"/>
      <c r="B15" s="19"/>
      <c r="C15" s="40" t="s">
        <v>40</v>
      </c>
      <c r="D15" s="19" t="s">
        <v>41</v>
      </c>
      <c r="E15" s="19" t="s">
        <v>41</v>
      </c>
      <c r="F15" s="21">
        <v>8</v>
      </c>
      <c r="G15" s="21">
        <v>8</v>
      </c>
      <c r="H15" s="38" t="s">
        <v>42</v>
      </c>
      <c r="I15" s="48"/>
      <c r="J15" s="48"/>
    </row>
    <row r="16" s="3" customFormat="1" ht="70" customHeight="1" spans="1:10">
      <c r="A16" s="19" t="s">
        <v>43</v>
      </c>
      <c r="B16" s="19" t="s">
        <v>44</v>
      </c>
      <c r="C16" s="20" t="s">
        <v>45</v>
      </c>
      <c r="D16" s="19" t="s">
        <v>46</v>
      </c>
      <c r="E16" s="19" t="s">
        <v>47</v>
      </c>
      <c r="F16" s="21">
        <v>3</v>
      </c>
      <c r="G16" s="21">
        <v>0</v>
      </c>
      <c r="H16" s="38" t="s">
        <v>48</v>
      </c>
      <c r="I16" s="48"/>
      <c r="J16" s="48"/>
    </row>
    <row r="17" s="3" customFormat="1" ht="77" customHeight="1" spans="1:10">
      <c r="A17" s="19"/>
      <c r="B17" s="19"/>
      <c r="C17" s="20" t="s">
        <v>49</v>
      </c>
      <c r="D17" s="19" t="s">
        <v>50</v>
      </c>
      <c r="E17" s="19" t="s">
        <v>51</v>
      </c>
      <c r="F17" s="21">
        <v>3</v>
      </c>
      <c r="G17" s="21">
        <v>0.45</v>
      </c>
      <c r="H17" s="38" t="s">
        <v>52</v>
      </c>
      <c r="I17" s="48"/>
      <c r="J17" s="48"/>
    </row>
    <row r="18" s="3" customFormat="1" ht="76" customHeight="1" spans="1:10">
      <c r="A18" s="19"/>
      <c r="B18" s="19" t="s">
        <v>53</v>
      </c>
      <c r="C18" s="20" t="s">
        <v>54</v>
      </c>
      <c r="D18" s="44">
        <v>1</v>
      </c>
      <c r="E18" s="44">
        <v>1</v>
      </c>
      <c r="F18" s="21">
        <v>10</v>
      </c>
      <c r="G18" s="21">
        <v>10</v>
      </c>
      <c r="H18" s="38" t="s">
        <v>55</v>
      </c>
      <c r="I18" s="48"/>
      <c r="J18" s="48"/>
    </row>
    <row r="19" s="3" customFormat="1" ht="31" customHeight="1" spans="1:10">
      <c r="A19" s="19"/>
      <c r="B19" s="19"/>
      <c r="C19" s="20" t="s">
        <v>56</v>
      </c>
      <c r="D19" s="45" t="s">
        <v>57</v>
      </c>
      <c r="E19" s="45" t="s">
        <v>57</v>
      </c>
      <c r="F19" s="21">
        <v>10</v>
      </c>
      <c r="G19" s="21">
        <v>10</v>
      </c>
      <c r="H19" s="38" t="s">
        <v>58</v>
      </c>
      <c r="I19" s="48"/>
      <c r="J19" s="48"/>
    </row>
    <row r="20" s="3" customFormat="1" ht="87" customHeight="1" spans="1:10">
      <c r="A20" s="19"/>
      <c r="B20" s="19" t="s">
        <v>59</v>
      </c>
      <c r="C20" s="20" t="s">
        <v>60</v>
      </c>
      <c r="D20" s="41">
        <v>1</v>
      </c>
      <c r="E20" s="41">
        <v>1</v>
      </c>
      <c r="F20" s="21">
        <v>5</v>
      </c>
      <c r="G20" s="21">
        <v>5</v>
      </c>
      <c r="H20" s="38" t="s">
        <v>61</v>
      </c>
      <c r="I20" s="48"/>
      <c r="J20" s="48"/>
    </row>
    <row r="21" s="3" customFormat="1" ht="80" customHeight="1" spans="1:10">
      <c r="A21" s="19"/>
      <c r="B21" s="19"/>
      <c r="C21" s="20" t="s">
        <v>62</v>
      </c>
      <c r="D21" s="41">
        <v>1</v>
      </c>
      <c r="E21" s="41">
        <v>1</v>
      </c>
      <c r="F21" s="21">
        <v>5</v>
      </c>
      <c r="G21" s="21">
        <v>5</v>
      </c>
      <c r="H21" s="38" t="s">
        <v>63</v>
      </c>
      <c r="I21" s="48"/>
      <c r="J21" s="48"/>
    </row>
    <row r="22" s="3" customFormat="1" ht="78" customHeight="1" spans="1:10">
      <c r="A22" s="19"/>
      <c r="B22" s="19" t="s">
        <v>64</v>
      </c>
      <c r="C22" s="20" t="s">
        <v>65</v>
      </c>
      <c r="D22" s="19" t="s">
        <v>66</v>
      </c>
      <c r="E22" s="41">
        <v>0</v>
      </c>
      <c r="F22" s="21">
        <v>9</v>
      </c>
      <c r="G22" s="21">
        <v>9</v>
      </c>
      <c r="H22" s="38" t="s">
        <v>67</v>
      </c>
      <c r="I22" s="48"/>
      <c r="J22" s="48"/>
    </row>
    <row r="23" s="4" customFormat="1" ht="29" customHeight="1" spans="1:10">
      <c r="A23" s="19" t="s">
        <v>68</v>
      </c>
      <c r="B23" s="19" t="s">
        <v>69</v>
      </c>
      <c r="C23" s="20" t="s">
        <v>70</v>
      </c>
      <c r="D23" s="38" t="s">
        <v>71</v>
      </c>
      <c r="E23" s="38" t="s">
        <v>71</v>
      </c>
      <c r="F23" s="21">
        <v>5</v>
      </c>
      <c r="G23" s="21">
        <v>5</v>
      </c>
      <c r="H23" s="38" t="s">
        <v>72</v>
      </c>
      <c r="I23" s="48"/>
      <c r="J23" s="48"/>
    </row>
    <row r="24" s="3" customFormat="1" ht="27" customHeight="1" spans="1:10">
      <c r="A24" s="19"/>
      <c r="B24" s="19" t="s">
        <v>73</v>
      </c>
      <c r="C24" s="20" t="s">
        <v>74</v>
      </c>
      <c r="D24" s="38" t="s">
        <v>75</v>
      </c>
      <c r="E24" s="38" t="s">
        <v>75</v>
      </c>
      <c r="F24" s="21">
        <v>5</v>
      </c>
      <c r="G24" s="21">
        <v>5</v>
      </c>
      <c r="H24" s="38" t="s">
        <v>76</v>
      </c>
      <c r="I24" s="48"/>
      <c r="J24" s="48"/>
    </row>
    <row r="25" s="4" customFormat="1" ht="31" customHeight="1" spans="1:10">
      <c r="A25" s="19"/>
      <c r="B25" s="19" t="s">
        <v>77</v>
      </c>
      <c r="C25" s="20" t="s">
        <v>78</v>
      </c>
      <c r="D25" s="38" t="s">
        <v>79</v>
      </c>
      <c r="E25" s="38" t="s">
        <v>79</v>
      </c>
      <c r="F25" s="21">
        <v>5</v>
      </c>
      <c r="G25" s="21">
        <v>5</v>
      </c>
      <c r="H25" s="38" t="s">
        <v>80</v>
      </c>
      <c r="I25" s="48"/>
      <c r="J25" s="48"/>
    </row>
    <row r="26" s="3" customFormat="1" ht="29" customHeight="1" spans="1:10">
      <c r="A26" s="19" t="s">
        <v>81</v>
      </c>
      <c r="B26" s="19" t="s">
        <v>82</v>
      </c>
      <c r="C26" s="20" t="s">
        <v>83</v>
      </c>
      <c r="D26" s="38" t="s">
        <v>84</v>
      </c>
      <c r="E26" s="38" t="s">
        <v>84</v>
      </c>
      <c r="F26" s="21">
        <v>5</v>
      </c>
      <c r="G26" s="21">
        <v>5</v>
      </c>
      <c r="H26" s="38" t="s">
        <v>85</v>
      </c>
      <c r="I26" s="48"/>
      <c r="J26" s="48"/>
    </row>
    <row r="27" s="3" customFormat="1" ht="20.1" customHeight="1" spans="1:10">
      <c r="A27" s="18" t="s">
        <v>86</v>
      </c>
      <c r="B27" s="16"/>
      <c r="C27" s="16"/>
      <c r="D27" s="17"/>
      <c r="E27" s="40"/>
      <c r="F27" s="21">
        <f>SUM(F11:F26)</f>
        <v>100</v>
      </c>
      <c r="G27" s="21">
        <f>SUM(G11:G26)</f>
        <v>93.45</v>
      </c>
      <c r="H27" s="21"/>
      <c r="I27" s="21"/>
      <c r="J27" s="21"/>
    </row>
    <row r="28" s="5" customFormat="1" ht="47.1" customHeight="1" spans="1:10">
      <c r="A28" s="46" t="s">
        <v>87</v>
      </c>
      <c r="B28" s="47" t="s">
        <v>88</v>
      </c>
      <c r="C28" s="47"/>
      <c r="D28" s="47"/>
      <c r="E28" s="47"/>
      <c r="F28" s="47"/>
      <c r="G28" s="47"/>
      <c r="H28" s="47"/>
      <c r="I28" s="47"/>
      <c r="J28" s="47"/>
    </row>
  </sheetData>
  <mergeCells count="49">
    <mergeCell ref="A2:J2"/>
    <mergeCell ref="A3:J3"/>
    <mergeCell ref="A4:B4"/>
    <mergeCell ref="C4:E4"/>
    <mergeCell ref="F4:G4"/>
    <mergeCell ref="H4:J4"/>
    <mergeCell ref="A5:B5"/>
    <mergeCell ref="C5:E5"/>
    <mergeCell ref="F5:G5"/>
    <mergeCell ref="H5:J5"/>
    <mergeCell ref="A6:C6"/>
    <mergeCell ref="D6:E6"/>
    <mergeCell ref="F6:I6"/>
    <mergeCell ref="B7:E7"/>
    <mergeCell ref="F7:J7"/>
    <mergeCell ref="B8:E8"/>
    <mergeCell ref="F8:J8"/>
    <mergeCell ref="C9:J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A27:D27"/>
    <mergeCell ref="H27:J27"/>
    <mergeCell ref="B28:J28"/>
    <mergeCell ref="A7:A8"/>
    <mergeCell ref="A9:A10"/>
    <mergeCell ref="A11:A15"/>
    <mergeCell ref="A16:A22"/>
    <mergeCell ref="A23:A25"/>
    <mergeCell ref="B9:B10"/>
    <mergeCell ref="B11:B13"/>
    <mergeCell ref="B14:B15"/>
    <mergeCell ref="B16:B17"/>
    <mergeCell ref="B18:B19"/>
    <mergeCell ref="B20:B21"/>
  </mergeCells>
  <printOptions horizontalCentered="1"/>
  <pageMargins left="0.550694444444444" right="0.590551181102362" top="0.629861111111111" bottom="0.393055555555556" header="0.393055555555556" footer="0.236111111111111"/>
  <pageSetup paperSize="9" scale="65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省级项目预算绩效监控情况表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吕成</cp:lastModifiedBy>
  <dcterms:created xsi:type="dcterms:W3CDTF">2007-03-28T03:04:00Z</dcterms:created>
  <cp:lastPrinted>2021-10-26T01:27:00Z</cp:lastPrinted>
  <dcterms:modified xsi:type="dcterms:W3CDTF">2023-06-29T01:20:45Z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50F967150B984103BD628E0487582EFE</vt:lpwstr>
  </property>
  <property fmtid="{D5CDD505-2E9C-101B-9397-08002B2CF9AE}" pid="3" name="KSOProductBuildVer">
    <vt:lpwstr>2052-11.1.0.14309</vt:lpwstr>
  </property>
</Properties>
</file>