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-Hx\Desktop\中央资金减灾救灾\分配公示\"/>
    </mc:Choice>
  </mc:AlternateContent>
  <xr:revisionPtr revIDLastSave="0" documentId="13_ncr:1_{A7920AFA-BE6A-4581-9A1D-33B8D64D412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分配表" sheetId="1" r:id="rId1"/>
  </sheets>
  <definedNames>
    <definedName name="_xlnm._FilterDatabase" localSheetId="0" hidden="1">分配表!$A$2:$D$635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7" i="1" l="1"/>
  <c r="D666" i="1"/>
  <c r="D665" i="1"/>
  <c r="D664" i="1"/>
  <c r="D663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5" i="1"/>
  <c r="D644" i="1"/>
  <c r="D643" i="1"/>
  <c r="D642" i="1"/>
  <c r="D640" i="1"/>
  <c r="D639" i="1"/>
  <c r="D638" i="1"/>
  <c r="D637" i="1"/>
  <c r="D415" i="1"/>
  <c r="D414" i="1"/>
  <c r="D413" i="1"/>
  <c r="D412" i="1"/>
  <c r="D411" i="1"/>
  <c r="D410" i="1"/>
  <c r="D409" i="1"/>
  <c r="D407" i="1"/>
  <c r="D406" i="1"/>
  <c r="D405" i="1"/>
  <c r="D404" i="1"/>
  <c r="D403" i="1"/>
  <c r="D402" i="1"/>
  <c r="D401" i="1"/>
  <c r="D400" i="1"/>
  <c r="D399" i="1"/>
  <c r="D398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1" i="1"/>
  <c r="D150" i="1"/>
  <c r="D149" i="1"/>
  <c r="D148" i="1"/>
  <c r="D147" i="1"/>
  <c r="D146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418" i="1"/>
  <c r="D419" i="1"/>
  <c r="D123" i="1"/>
  <c r="D124" i="1"/>
  <c r="D125" i="1"/>
  <c r="D126" i="1"/>
  <c r="D127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21" i="1" l="1"/>
  <c r="D122" i="1"/>
  <c r="D16" i="1"/>
  <c r="D17" i="1"/>
  <c r="D18" i="1"/>
  <c r="D19" i="1"/>
  <c r="D20" i="1"/>
  <c r="D15" i="1"/>
  <c r="D5" i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<sst xmlns="http://schemas.openxmlformats.org/spreadsheetml/2006/main" count="715" uniqueCount="613">
  <si>
    <t>序号</t>
  </si>
  <si>
    <t>单位名称或大户姓名</t>
  </si>
  <si>
    <t>罗祖圩</t>
  </si>
  <si>
    <t>方建圩</t>
  </si>
  <si>
    <t>费光荣</t>
  </si>
  <si>
    <t>费光宝</t>
  </si>
  <si>
    <t>张能清</t>
  </si>
  <si>
    <t>江海清</t>
  </si>
  <si>
    <t>江苏订智农业产业有限公司</t>
  </si>
  <si>
    <t>陈小红</t>
  </si>
  <si>
    <t>汪宣明</t>
  </si>
  <si>
    <t>蒋汉国</t>
  </si>
  <si>
    <t>任均义</t>
  </si>
  <si>
    <t>丁云青</t>
  </si>
  <si>
    <t>丁云喜</t>
  </si>
  <si>
    <t>汪宣满</t>
  </si>
  <si>
    <t>汤宏才</t>
  </si>
  <si>
    <t>许云峰</t>
  </si>
  <si>
    <t>吴伯林</t>
  </si>
  <si>
    <t>吴敏</t>
  </si>
  <si>
    <t>汤泉昌</t>
  </si>
  <si>
    <t>钱荣刚</t>
  </si>
  <si>
    <t>陈华子</t>
  </si>
  <si>
    <t>黄太宝</t>
  </si>
  <si>
    <t>兰继龙</t>
  </si>
  <si>
    <t>吴安明</t>
  </si>
  <si>
    <t>任如庚</t>
  </si>
  <si>
    <t>朱贤清</t>
  </si>
  <si>
    <t>周国建</t>
  </si>
  <si>
    <t>杨福明</t>
  </si>
  <si>
    <t>戴学琴</t>
  </si>
  <si>
    <t>曹忠明</t>
  </si>
  <si>
    <t>江胜福</t>
  </si>
  <si>
    <t>江胜华</t>
  </si>
  <si>
    <t>俞建忠</t>
  </si>
  <si>
    <t>邵建兵</t>
  </si>
  <si>
    <t>潘小平</t>
  </si>
  <si>
    <t>张建平</t>
  </si>
  <si>
    <t>叶小贵</t>
  </si>
  <si>
    <t>裴世荣</t>
  </si>
  <si>
    <t>叶合平</t>
  </si>
  <si>
    <t>张瑞明</t>
  </si>
  <si>
    <t>陶德薪</t>
  </si>
  <si>
    <t>王文军</t>
  </si>
  <si>
    <t>黄建民</t>
  </si>
  <si>
    <t>陶国桢</t>
  </si>
  <si>
    <t>吴建平</t>
  </si>
  <si>
    <t>薛国先</t>
  </si>
  <si>
    <t>谢菊平</t>
  </si>
  <si>
    <t>谢网保</t>
  </si>
  <si>
    <t>杨善志</t>
  </si>
  <si>
    <t>张永考</t>
  </si>
  <si>
    <t>王学兴</t>
  </si>
  <si>
    <t>曹兆义</t>
  </si>
  <si>
    <t>陈祥中</t>
  </si>
  <si>
    <t>陈余彬</t>
  </si>
  <si>
    <t>崔荣付</t>
  </si>
  <si>
    <t>郭修冬</t>
  </si>
  <si>
    <t>韩秀娟</t>
  </si>
  <si>
    <t>黄永才</t>
  </si>
  <si>
    <t>李兴红</t>
  </si>
  <si>
    <t>鲁金发</t>
  </si>
  <si>
    <t>潘程</t>
  </si>
  <si>
    <t>史金保</t>
  </si>
  <si>
    <t>王国民</t>
  </si>
  <si>
    <t>朱进才</t>
  </si>
  <si>
    <t>陈阿兴</t>
  </si>
  <si>
    <t>陈志明</t>
  </si>
  <si>
    <t>陈陆平</t>
  </si>
  <si>
    <t>杨汉忠</t>
  </si>
  <si>
    <t>陈项团</t>
  </si>
  <si>
    <t>王成春</t>
  </si>
  <si>
    <t>卜俊宏</t>
  </si>
  <si>
    <t>陈洪祥</t>
  </si>
  <si>
    <t>史夕生</t>
  </si>
  <si>
    <t>张明选</t>
  </si>
  <si>
    <t>陈国芳</t>
  </si>
  <si>
    <t>樊祥生</t>
  </si>
  <si>
    <t>陈田康</t>
  </si>
  <si>
    <t>徐长秀</t>
  </si>
  <si>
    <t>施昌启</t>
  </si>
  <si>
    <t>阮宪发</t>
  </si>
  <si>
    <t>龚学军</t>
  </si>
  <si>
    <t>黄天武</t>
  </si>
  <si>
    <t>张荣定</t>
  </si>
  <si>
    <t>朱国华</t>
  </si>
  <si>
    <t>陈志百</t>
  </si>
  <si>
    <t>胡传刚</t>
  </si>
  <si>
    <t>徐友运</t>
  </si>
  <si>
    <t>蒋林富</t>
  </si>
  <si>
    <t>袁茗志</t>
  </si>
  <si>
    <t>马达兴</t>
  </si>
  <si>
    <t>陆金茹</t>
  </si>
  <si>
    <t>梅粉英</t>
  </si>
  <si>
    <t>陈双虎</t>
  </si>
  <si>
    <t>王水生</t>
  </si>
  <si>
    <t>溧阳市溧翠生态农业专业合作社</t>
  </si>
  <si>
    <t>陈守保</t>
  </si>
  <si>
    <t>张寿船</t>
  </si>
  <si>
    <t>田文胜</t>
  </si>
  <si>
    <t>黄全保</t>
  </si>
  <si>
    <t>樊森林</t>
  </si>
  <si>
    <t>夏启兵</t>
  </si>
  <si>
    <t>杨祖清</t>
  </si>
  <si>
    <t>喻翠成</t>
  </si>
  <si>
    <t>闵国新</t>
  </si>
  <si>
    <t>宗琦</t>
  </si>
  <si>
    <t>胡传鑫</t>
  </si>
  <si>
    <t>管永林</t>
  </si>
  <si>
    <t>李兴元</t>
  </si>
  <si>
    <t>李兴建</t>
  </si>
  <si>
    <t>万家富</t>
  </si>
  <si>
    <t>陈美双</t>
  </si>
  <si>
    <t>芮鸿贞</t>
  </si>
  <si>
    <t>天目湖志庚农机专业合作社</t>
  </si>
  <si>
    <t>天目湖国园农机专业合作社</t>
  </si>
  <si>
    <t>天目湖莘运农机专业合作社</t>
  </si>
  <si>
    <t>天目湖宪清农机专业合作社</t>
  </si>
  <si>
    <t>天目湖观山农机专业合作社</t>
  </si>
  <si>
    <t>天目湖安萍农机专业合作社</t>
  </si>
  <si>
    <t>狄士光</t>
  </si>
  <si>
    <t>吴波</t>
  </si>
  <si>
    <t>谢尔旗</t>
  </si>
  <si>
    <t>沈继春</t>
  </si>
  <si>
    <t>方润宽</t>
  </si>
  <si>
    <t>何立成</t>
  </si>
  <si>
    <t>蒋仕国</t>
  </si>
  <si>
    <t>张明龙</t>
  </si>
  <si>
    <t>王建平</t>
  </si>
  <si>
    <t>郑炳才</t>
  </si>
  <si>
    <t>黄成</t>
  </si>
  <si>
    <t>刘阿明</t>
  </si>
  <si>
    <t>溧阳市戴埠红星农机专业合作社</t>
  </si>
  <si>
    <t>溧阳市旭东农机专业合作社</t>
  </si>
  <si>
    <t>沈云娟</t>
  </si>
  <si>
    <t>丁安芹</t>
  </si>
  <si>
    <t>施昌练</t>
  </si>
  <si>
    <t>曹忠玉</t>
  </si>
  <si>
    <t>徐远学</t>
  </si>
  <si>
    <t>金阳锁</t>
  </si>
  <si>
    <t>补贴亩次</t>
    <phoneticPr fontId="22" type="noConversion"/>
  </si>
  <si>
    <t>昆仑街道</t>
    <phoneticPr fontId="22" type="noConversion"/>
  </si>
  <si>
    <t>序号</t>
    <phoneticPr fontId="22" type="noConversion"/>
  </si>
  <si>
    <t>溧城街道</t>
    <phoneticPr fontId="22" type="noConversion"/>
  </si>
  <si>
    <t>天目湖镇</t>
    <phoneticPr fontId="22" type="noConversion"/>
  </si>
  <si>
    <t>戴埠镇</t>
    <phoneticPr fontId="22" type="noConversion"/>
  </si>
  <si>
    <t>上黄镇</t>
    <phoneticPr fontId="22" type="noConversion"/>
  </si>
  <si>
    <t>胡顺保</t>
  </si>
  <si>
    <t>戴旭峰</t>
  </si>
  <si>
    <t>杨勇</t>
  </si>
  <si>
    <t>程勇</t>
  </si>
  <si>
    <t>陈维江</t>
  </si>
  <si>
    <t>汤觉清</t>
  </si>
  <si>
    <t>黄玉平</t>
  </si>
  <si>
    <t>胡福强</t>
  </si>
  <si>
    <t>徐亮</t>
  </si>
  <si>
    <t>戴建春</t>
  </si>
  <si>
    <t>杨诚</t>
  </si>
  <si>
    <t>刘青</t>
  </si>
  <si>
    <t>罗伟清</t>
  </si>
  <si>
    <t>胡建锋</t>
  </si>
  <si>
    <t>管岳清</t>
  </si>
  <si>
    <t>管利平</t>
  </si>
  <si>
    <t>王助峰</t>
  </si>
  <si>
    <t>周建明</t>
  </si>
  <si>
    <t>孙世文</t>
  </si>
  <si>
    <t>朱仁宗</t>
  </si>
  <si>
    <t>吴继兵</t>
  </si>
  <si>
    <t>尹茂松</t>
  </si>
  <si>
    <t>阮先宏</t>
  </si>
  <si>
    <t>龙运智</t>
  </si>
  <si>
    <t>李光琪</t>
  </si>
  <si>
    <t>胡阿荣</t>
  </si>
  <si>
    <t>李兴健</t>
  </si>
  <si>
    <t>董瑞存</t>
  </si>
  <si>
    <t>邹云武</t>
  </si>
  <si>
    <t>罗建新</t>
  </si>
  <si>
    <t>狄海涛</t>
  </si>
  <si>
    <t>杨小娟</t>
  </si>
  <si>
    <t>黄荣华</t>
  </si>
  <si>
    <t>方建国</t>
  </si>
  <si>
    <t>史加林</t>
  </si>
  <si>
    <t>王胜涛</t>
  </si>
  <si>
    <t>李从起</t>
  </si>
  <si>
    <t>史岳传</t>
  </si>
  <si>
    <t>陈卫平</t>
  </si>
  <si>
    <t>许立松</t>
  </si>
  <si>
    <t>徐国洪</t>
  </si>
  <si>
    <t>黄伍军</t>
  </si>
  <si>
    <t>戴晓东</t>
  </si>
  <si>
    <t>刘法庚</t>
  </si>
  <si>
    <t>许兆友</t>
  </si>
  <si>
    <t>陈秀闩</t>
  </si>
  <si>
    <t>管全付</t>
  </si>
  <si>
    <t>埭头镇</t>
    <phoneticPr fontId="22" type="noConversion"/>
  </si>
  <si>
    <t>序号</t>
    <phoneticPr fontId="22" type="noConversion"/>
  </si>
  <si>
    <t>补贴亩次</t>
    <phoneticPr fontId="22" type="noConversion"/>
  </si>
  <si>
    <t>江苏金之福生态农业有限公司</t>
  </si>
  <si>
    <t>朱国九</t>
  </si>
  <si>
    <t>邹腊保</t>
  </si>
  <si>
    <t>马兴华</t>
  </si>
  <si>
    <t>王科民</t>
  </si>
  <si>
    <t>戴建华</t>
  </si>
  <si>
    <t>胡士忙</t>
  </si>
  <si>
    <t>赵建新</t>
  </si>
  <si>
    <t>窦爱华</t>
  </si>
  <si>
    <t>李云川</t>
  </si>
  <si>
    <t>赵建立</t>
  </si>
  <si>
    <t>陈正堂</t>
  </si>
  <si>
    <t>王海明</t>
  </si>
  <si>
    <t>范罗义</t>
  </si>
  <si>
    <t>周爱洪</t>
  </si>
  <si>
    <t>李菊明</t>
  </si>
  <si>
    <t>王科生</t>
  </si>
  <si>
    <t>黄玉林</t>
  </si>
  <si>
    <t>薛明华</t>
  </si>
  <si>
    <t>吴方红</t>
  </si>
  <si>
    <t>万春华</t>
  </si>
  <si>
    <t>王举龙</t>
    <phoneticPr fontId="26" type="noConversion"/>
  </si>
  <si>
    <t>杨才平</t>
    <phoneticPr fontId="26" type="noConversion"/>
  </si>
  <si>
    <t>陈卫忠</t>
    <phoneticPr fontId="26" type="noConversion"/>
  </si>
  <si>
    <t>王淇</t>
    <phoneticPr fontId="26" type="noConversion"/>
  </si>
  <si>
    <t>王公云</t>
    <phoneticPr fontId="26" type="noConversion"/>
  </si>
  <si>
    <t>周杰</t>
    <phoneticPr fontId="26" type="noConversion"/>
  </si>
  <si>
    <t>王小新</t>
    <phoneticPr fontId="26" type="noConversion"/>
  </si>
  <si>
    <t>王平</t>
    <phoneticPr fontId="26" type="noConversion"/>
  </si>
  <si>
    <t>陆超平</t>
  </si>
  <si>
    <t>王举龙</t>
  </si>
  <si>
    <t>李寿宁</t>
  </si>
  <si>
    <t>陈卫忠</t>
  </si>
  <si>
    <t>石云新</t>
  </si>
  <si>
    <t>朱小洪</t>
  </si>
  <si>
    <t>孙网扣</t>
  </si>
  <si>
    <t>魏国胜</t>
  </si>
  <si>
    <t>罗泽红</t>
  </si>
  <si>
    <t>管大合</t>
  </si>
  <si>
    <t>丁力</t>
  </si>
  <si>
    <t>贺新权</t>
  </si>
  <si>
    <t>阮建东</t>
  </si>
  <si>
    <t>虞和平</t>
  </si>
  <si>
    <t>宋淑静</t>
  </si>
  <si>
    <t>周锁才</t>
  </si>
  <si>
    <t>马建春</t>
  </si>
  <si>
    <t>陈军华</t>
  </si>
  <si>
    <t>徐生</t>
  </si>
  <si>
    <t>周林庚</t>
  </si>
  <si>
    <t>李金法</t>
  </si>
  <si>
    <t>张国平</t>
  </si>
  <si>
    <t>梁建平</t>
  </si>
  <si>
    <t>高小明</t>
  </si>
  <si>
    <t>马双林</t>
  </si>
  <si>
    <t>龚锁福</t>
  </si>
  <si>
    <t>吕海荣</t>
  </si>
  <si>
    <t>陈立</t>
  </si>
  <si>
    <t>伍荣富</t>
  </si>
  <si>
    <t>袁文保</t>
  </si>
  <si>
    <t>沙财荣</t>
  </si>
  <si>
    <t>承海高</t>
  </si>
  <si>
    <t>殷国松</t>
  </si>
  <si>
    <t>胡士芒</t>
  </si>
  <si>
    <t>余玉麟</t>
  </si>
  <si>
    <t>王海斌</t>
  </si>
  <si>
    <t>万双钱</t>
  </si>
  <si>
    <t>苏祥胜</t>
  </si>
  <si>
    <t>甘明华</t>
  </si>
  <si>
    <t>方东</t>
  </si>
  <si>
    <t>沈龙保</t>
  </si>
  <si>
    <t>沈春花</t>
  </si>
  <si>
    <t>赵阿明</t>
  </si>
  <si>
    <t>姚小平</t>
  </si>
  <si>
    <t>姜芹</t>
  </si>
  <si>
    <t>张安和</t>
  </si>
  <si>
    <t>周光德</t>
  </si>
  <si>
    <t>曹光顺</t>
  </si>
  <si>
    <t>鄢耐顺</t>
  </si>
  <si>
    <t>王建胜</t>
  </si>
  <si>
    <t>黄兆国</t>
  </si>
  <si>
    <t>黄永富</t>
  </si>
  <si>
    <t>杨天柱</t>
  </si>
  <si>
    <t>陈正友</t>
  </si>
  <si>
    <t>李国稳</t>
  </si>
  <si>
    <t>梅锡生</t>
  </si>
  <si>
    <t>陈方元</t>
    <phoneticPr fontId="26" type="noConversion"/>
  </si>
  <si>
    <t>吕国宣</t>
  </si>
  <si>
    <t>汪叶明</t>
    <phoneticPr fontId="26" type="noConversion"/>
  </si>
  <si>
    <t>蔡启华</t>
  </si>
  <si>
    <t>费光武</t>
    <phoneticPr fontId="26" type="noConversion"/>
  </si>
  <si>
    <t>徐才平</t>
    <phoneticPr fontId="26" type="noConversion"/>
  </si>
  <si>
    <t>廖国柱</t>
    <phoneticPr fontId="26" type="noConversion"/>
  </si>
  <si>
    <t>赵菊英</t>
    <phoneticPr fontId="26" type="noConversion"/>
  </si>
  <si>
    <t>徐远学</t>
    <phoneticPr fontId="26" type="noConversion"/>
  </si>
  <si>
    <t>曹国强</t>
  </si>
  <si>
    <t>谢田芳</t>
  </si>
  <si>
    <t>张海芳</t>
  </si>
  <si>
    <t>绪妹琴</t>
  </si>
  <si>
    <t>董定根</t>
  </si>
  <si>
    <t>沈志明</t>
  </si>
  <si>
    <t>张志娟</t>
  </si>
  <si>
    <t>刘根付</t>
  </si>
  <si>
    <t>张征兵</t>
  </si>
  <si>
    <t>马旭刚</t>
  </si>
  <si>
    <t>易承贵</t>
  </si>
  <si>
    <t>周祝林</t>
  </si>
  <si>
    <t>王觉新</t>
  </si>
  <si>
    <t>倪红卫</t>
  </si>
  <si>
    <t>霍金平</t>
  </si>
  <si>
    <t>卢荣清</t>
  </si>
  <si>
    <t>池华正</t>
  </si>
  <si>
    <t>宋留庆</t>
  </si>
  <si>
    <t>王胜</t>
  </si>
  <si>
    <t>黄永强</t>
  </si>
  <si>
    <t>刘先林</t>
  </si>
  <si>
    <t>李敏</t>
  </si>
  <si>
    <t>蔡山群</t>
  </si>
  <si>
    <t>胡忠军</t>
  </si>
  <si>
    <t>汤国华</t>
  </si>
  <si>
    <t>龙诗贵</t>
  </si>
  <si>
    <t>朱忠勇</t>
  </si>
  <si>
    <t>孟兆武</t>
  </si>
  <si>
    <t>殷永林</t>
  </si>
  <si>
    <t>罗会富</t>
  </si>
  <si>
    <t>罗显凯</t>
  </si>
  <si>
    <t>罗会才</t>
  </si>
  <si>
    <t>包远计</t>
  </si>
  <si>
    <t>李心安</t>
  </si>
  <si>
    <t>李菊芳</t>
  </si>
  <si>
    <t>邢世祥</t>
  </si>
  <si>
    <t>肖永胜</t>
  </si>
  <si>
    <t>李光彬</t>
  </si>
  <si>
    <t>李万福</t>
  </si>
  <si>
    <t>赵福林</t>
  </si>
  <si>
    <t>邵炳华</t>
  </si>
  <si>
    <t>梁金芳</t>
  </si>
  <si>
    <t>廖大牛</t>
  </si>
  <si>
    <t>刘彦云</t>
  </si>
  <si>
    <t>陈贵方</t>
  </si>
  <si>
    <t>王建国</t>
  </si>
  <si>
    <t>孙富云</t>
  </si>
  <si>
    <t>卢松林</t>
  </si>
  <si>
    <t>张国忠</t>
  </si>
  <si>
    <t>罗建庆</t>
  </si>
  <si>
    <t>徐法志</t>
  </si>
  <si>
    <t>王志方</t>
  </si>
  <si>
    <t>范一帆</t>
  </si>
  <si>
    <t>尤文兵</t>
  </si>
  <si>
    <t>梁永林</t>
  </si>
  <si>
    <t>杨善均</t>
  </si>
  <si>
    <t>万敬</t>
  </si>
  <si>
    <t>叶爱民</t>
  </si>
  <si>
    <t>徐长春</t>
  </si>
  <si>
    <t>别桥镇</t>
    <phoneticPr fontId="22" type="noConversion"/>
  </si>
  <si>
    <t>序号</t>
    <phoneticPr fontId="22" type="noConversion"/>
  </si>
  <si>
    <t>王妹芳</t>
  </si>
  <si>
    <t>王正华</t>
  </si>
  <si>
    <t>陆建新</t>
  </si>
  <si>
    <t>陈志华</t>
  </si>
  <si>
    <t>仇国强</t>
  </si>
  <si>
    <t>李剑宏</t>
  </si>
  <si>
    <t>陈建成</t>
  </si>
  <si>
    <t>卢洪斌</t>
  </si>
  <si>
    <t>景彩龙</t>
  </si>
  <si>
    <t>缪福平</t>
  </si>
  <si>
    <t>葛云龙</t>
  </si>
  <si>
    <t>刘小明</t>
  </si>
  <si>
    <t>朱开喜</t>
  </si>
  <si>
    <t>董远芳</t>
  </si>
  <si>
    <t>宋良生</t>
  </si>
  <si>
    <t>闵志祥</t>
  </si>
  <si>
    <t>王建民</t>
  </si>
  <si>
    <t>陆信龙</t>
  </si>
  <si>
    <t>芮小忠</t>
  </si>
  <si>
    <t>竹箦镇</t>
    <phoneticPr fontId="22" type="noConversion"/>
  </si>
  <si>
    <t>溧阳市海金农机专业合作社</t>
  </si>
  <si>
    <t>江海龙</t>
  </si>
  <si>
    <t>罗胜伟</t>
  </si>
  <si>
    <t>罗三成</t>
  </si>
  <si>
    <t>白洪良</t>
  </si>
  <si>
    <t>周中利</t>
  </si>
  <si>
    <t>张红军</t>
  </si>
  <si>
    <t>溧阳市长青粮油作物专业合作社</t>
  </si>
  <si>
    <t>溧阳市西塘农机专业合作社</t>
  </si>
  <si>
    <t>宋海松</t>
  </si>
  <si>
    <t>溧阳志革农机专业合作社</t>
  </si>
  <si>
    <t>徐光新</t>
  </si>
  <si>
    <t>李永平</t>
  </si>
  <si>
    <t>郭和平</t>
  </si>
  <si>
    <t>王顺华</t>
  </si>
  <si>
    <t>罗根凤</t>
  </si>
  <si>
    <t>朱财富</t>
  </si>
  <si>
    <t>余国平</t>
  </si>
  <si>
    <t>溧阳市上兴新伢粮食种植专业合作社</t>
  </si>
  <si>
    <t>溧阳市庆丰农机专业合作社</t>
  </si>
  <si>
    <t>李来喜</t>
  </si>
  <si>
    <t>王鑫</t>
  </si>
  <si>
    <t>佘国民</t>
  </si>
  <si>
    <t>黄祥龙</t>
  </si>
  <si>
    <t>罗子攀</t>
  </si>
  <si>
    <t>彭安保</t>
  </si>
  <si>
    <t>上兴镇</t>
    <phoneticPr fontId="22" type="noConversion"/>
  </si>
  <si>
    <t>朱国民</t>
  </si>
  <si>
    <t>管育祥</t>
  </si>
  <si>
    <t>宋志伟</t>
  </si>
  <si>
    <t>朱海民</t>
  </si>
  <si>
    <t>刘书林</t>
  </si>
  <si>
    <t>王新民</t>
  </si>
  <si>
    <t>袁青华</t>
  </si>
  <si>
    <t>杨成兵</t>
  </si>
  <si>
    <t>胡传好</t>
  </si>
  <si>
    <t>纪洪彬</t>
  </si>
  <si>
    <t>王秉震</t>
  </si>
  <si>
    <t>李步宁</t>
  </si>
  <si>
    <t>王炳松</t>
  </si>
  <si>
    <t>陈海泉</t>
  </si>
  <si>
    <t>蒋洪军</t>
  </si>
  <si>
    <t>王岁华</t>
  </si>
  <si>
    <t>席夕平</t>
  </si>
  <si>
    <t>沈腊明</t>
  </si>
  <si>
    <t>赵为林</t>
  </si>
  <si>
    <t>李国强</t>
  </si>
  <si>
    <t>潘李平</t>
  </si>
  <si>
    <t>张卫国</t>
  </si>
  <si>
    <t>许富明</t>
  </si>
  <si>
    <t>朱小华</t>
  </si>
  <si>
    <t>顾青保</t>
  </si>
  <si>
    <t>顾小林</t>
  </si>
  <si>
    <t>李留平</t>
  </si>
  <si>
    <t>罗高喜</t>
  </si>
  <si>
    <t>王守明</t>
  </si>
  <si>
    <t>杨全保</t>
  </si>
  <si>
    <t>甘忠平</t>
  </si>
  <si>
    <t>黄朝忠</t>
  </si>
  <si>
    <t>朱国震</t>
  </si>
  <si>
    <t>曾小松</t>
  </si>
  <si>
    <t>梅国庆</t>
  </si>
  <si>
    <t>孙汝刚</t>
  </si>
  <si>
    <t>王建新</t>
  </si>
  <si>
    <t>黄洪新</t>
  </si>
  <si>
    <t>周宏才</t>
  </si>
  <si>
    <t>宋斌</t>
  </si>
  <si>
    <t>程团结</t>
  </si>
  <si>
    <t>吴文忠</t>
  </si>
  <si>
    <t>姜海平</t>
  </si>
  <si>
    <t>刘先忠</t>
  </si>
  <si>
    <t>周杰</t>
  </si>
  <si>
    <t>周建良</t>
  </si>
  <si>
    <t>王小华</t>
  </si>
  <si>
    <t>罗洪金</t>
  </si>
  <si>
    <t>蒋敏</t>
  </si>
  <si>
    <t>李震</t>
  </si>
  <si>
    <t>景桂芳</t>
  </si>
  <si>
    <t>王林松</t>
  </si>
  <si>
    <t>溧阳市南渡镇庆丰村股份经济合作社</t>
    <phoneticPr fontId="26" type="noConversion"/>
  </si>
  <si>
    <t>魏建军</t>
  </si>
  <si>
    <t>许小新</t>
  </si>
  <si>
    <t>闵国忠</t>
  </si>
  <si>
    <t>奚洪明</t>
  </si>
  <si>
    <t>刘银美</t>
  </si>
  <si>
    <t>赵春林</t>
  </si>
  <si>
    <t>陈云方</t>
  </si>
  <si>
    <t>黄加裕</t>
  </si>
  <si>
    <t>沈继生</t>
  </si>
  <si>
    <t>崔恒付</t>
  </si>
  <si>
    <t>陈雄宝</t>
  </si>
  <si>
    <t>陈维华</t>
  </si>
  <si>
    <t>陈刚</t>
  </si>
  <si>
    <t>许兆国</t>
  </si>
  <si>
    <t>朱昌才</t>
  </si>
  <si>
    <t>孙如千</t>
  </si>
  <si>
    <t>孙汝岩</t>
  </si>
  <si>
    <t>王爱林</t>
  </si>
  <si>
    <t>王伟</t>
  </si>
  <si>
    <t>姜建鹏</t>
  </si>
  <si>
    <t>姜才法</t>
  </si>
  <si>
    <t>姜忠明</t>
  </si>
  <si>
    <t>王定宏</t>
  </si>
  <si>
    <t>李德法</t>
  </si>
  <si>
    <t>何正方</t>
  </si>
  <si>
    <t>陆志平</t>
  </si>
  <si>
    <t>蒋康生</t>
  </si>
  <si>
    <t>史小平</t>
  </si>
  <si>
    <t>赵小庚</t>
  </si>
  <si>
    <t>周小坤</t>
  </si>
  <si>
    <t>史传龙</t>
  </si>
  <si>
    <t>张姚林</t>
  </si>
  <si>
    <t>田明正</t>
  </si>
  <si>
    <t>周裕波</t>
  </si>
  <si>
    <t>魏来才</t>
  </si>
  <si>
    <t>魏发铁</t>
  </si>
  <si>
    <t>李荣财</t>
  </si>
  <si>
    <t>马和平</t>
  </si>
  <si>
    <t>魏发树</t>
  </si>
  <si>
    <t>孟薇</t>
  </si>
  <si>
    <t>陈全中</t>
  </si>
  <si>
    <t>韦志海</t>
  </si>
  <si>
    <t>张伟</t>
  </si>
  <si>
    <t>刘建平</t>
  </si>
  <si>
    <t>陈小海</t>
  </si>
  <si>
    <t>张斌斌</t>
  </si>
  <si>
    <t>李仲洋</t>
  </si>
  <si>
    <t>丁云华</t>
  </si>
  <si>
    <t>陈秋华</t>
  </si>
  <si>
    <t>宋志彬</t>
  </si>
  <si>
    <t>崔绪扬</t>
  </si>
  <si>
    <t>夏扣军</t>
  </si>
  <si>
    <t>袁名福</t>
  </si>
  <si>
    <t>孙权先</t>
  </si>
  <si>
    <t>唐开祥</t>
  </si>
  <si>
    <t>王伟新</t>
  </si>
  <si>
    <t>莫小龙</t>
  </si>
  <si>
    <t>夏兴武</t>
  </si>
  <si>
    <t>王凡</t>
  </si>
  <si>
    <t>耿恒龙</t>
  </si>
  <si>
    <t>池兴建</t>
  </si>
  <si>
    <t>张志富</t>
  </si>
  <si>
    <t>单建平</t>
  </si>
  <si>
    <t>南渡镇</t>
    <phoneticPr fontId="22" type="noConversion"/>
  </si>
  <si>
    <t>补贴亩次</t>
    <phoneticPr fontId="22" type="noConversion"/>
  </si>
  <si>
    <t>张顺</t>
  </si>
  <si>
    <t>史华网</t>
  </si>
  <si>
    <t>徐真喜</t>
  </si>
  <si>
    <t>张红庚</t>
  </si>
  <si>
    <t>虞有福</t>
  </si>
  <si>
    <t>项金钟</t>
  </si>
  <si>
    <t>黄军荣</t>
  </si>
  <si>
    <t>鲁金锁</t>
  </si>
  <si>
    <t>何生意</t>
  </si>
  <si>
    <t>赵德强</t>
  </si>
  <si>
    <t>周学民</t>
  </si>
  <si>
    <t>孟长春</t>
  </si>
  <si>
    <t>余炳发</t>
  </si>
  <si>
    <t>袁宏才</t>
  </si>
  <si>
    <t>吴万国</t>
  </si>
  <si>
    <t>徐福喜</t>
  </si>
  <si>
    <t>胡海豹</t>
  </si>
  <si>
    <t>赵海志</t>
  </si>
  <si>
    <t>虞辛夫</t>
  </si>
  <si>
    <t>陈和平</t>
  </si>
  <si>
    <t>虞国胜</t>
  </si>
  <si>
    <t>叶有志</t>
  </si>
  <si>
    <t>虞友富</t>
  </si>
  <si>
    <t>虞雪峰</t>
  </si>
  <si>
    <t>黄咬凤</t>
  </si>
  <si>
    <t>虞凌云</t>
  </si>
  <si>
    <t>赵忠心</t>
  </si>
  <si>
    <t>余献富</t>
  </si>
  <si>
    <t>谢虎</t>
  </si>
  <si>
    <t>虞树华</t>
  </si>
  <si>
    <t>吕江湖</t>
  </si>
  <si>
    <t>杨富华</t>
  </si>
  <si>
    <t>尤建洪</t>
  </si>
  <si>
    <t>张大平</t>
  </si>
  <si>
    <t>戴琪</t>
  </si>
  <si>
    <t>李发清</t>
  </si>
  <si>
    <t>张明红</t>
  </si>
  <si>
    <t>易善金</t>
  </si>
  <si>
    <t>易善水</t>
  </si>
  <si>
    <t>徐军</t>
  </si>
  <si>
    <t>徐华涛</t>
  </si>
  <si>
    <t>熊再亮</t>
  </si>
  <si>
    <t>邹荣刚</t>
  </si>
  <si>
    <t>熊伟</t>
  </si>
  <si>
    <t>乐爱平</t>
  </si>
  <si>
    <t>徐金鹏</t>
  </si>
  <si>
    <t>黄开林</t>
  </si>
  <si>
    <t>陈思清</t>
  </si>
  <si>
    <t>潘忠宝</t>
  </si>
  <si>
    <t>张青</t>
  </si>
  <si>
    <t>黄永军</t>
  </si>
  <si>
    <t>序号</t>
    <phoneticPr fontId="22" type="noConversion"/>
  </si>
  <si>
    <t>社渚镇</t>
    <phoneticPr fontId="22" type="noConversion"/>
  </si>
  <si>
    <t>古县街道</t>
    <phoneticPr fontId="22" type="noConversion"/>
  </si>
  <si>
    <t>序号</t>
    <phoneticPr fontId="22" type="noConversion"/>
  </si>
  <si>
    <r>
      <rPr>
        <b/>
        <sz val="16"/>
        <color rgb="FF000000"/>
        <rFont val="Times New Roman"/>
        <family val="1"/>
      </rPr>
      <t>25%</t>
    </r>
    <r>
      <rPr>
        <b/>
        <sz val="16"/>
        <color rgb="FF000000"/>
        <rFont val="仿宋_GB2312"/>
        <family val="3"/>
        <charset val="134"/>
      </rPr>
      <t>氯虫苯甲酰胺</t>
    </r>
    <r>
      <rPr>
        <b/>
        <sz val="16"/>
        <color rgb="FF000000"/>
        <rFont val="Calibri"/>
        <family val="2"/>
      </rPr>
      <t>·</t>
    </r>
    <r>
      <rPr>
        <b/>
        <sz val="16"/>
        <color rgb="FF000000"/>
        <rFont val="仿宋_GB2312"/>
        <family val="3"/>
        <charset val="134"/>
      </rPr>
      <t>茚虫威悬浮剂（瓶）</t>
    </r>
    <phoneticPr fontId="22" type="noConversion"/>
  </si>
  <si>
    <r>
      <rPr>
        <b/>
        <sz val="16"/>
        <color rgb="FF000000"/>
        <rFont val="Times New Roman"/>
        <family val="1"/>
      </rPr>
      <t>40%</t>
    </r>
    <r>
      <rPr>
        <b/>
        <sz val="16"/>
        <color rgb="FF000000"/>
        <rFont val="仿宋_GB2312"/>
        <family val="3"/>
        <charset val="134"/>
      </rPr>
      <t>氟环</t>
    </r>
    <r>
      <rPr>
        <b/>
        <sz val="16"/>
        <color rgb="FF000000"/>
        <rFont val="Times New Roman"/>
        <family val="1"/>
      </rPr>
      <t>·</t>
    </r>
    <r>
      <rPr>
        <b/>
        <sz val="16"/>
        <color rgb="FF000000"/>
        <rFont val="仿宋_GB2312"/>
        <family val="3"/>
        <charset val="134"/>
      </rPr>
      <t>稻瘟灵悬浮剂（瓶）</t>
    </r>
    <phoneticPr fontId="22" type="noConversion"/>
  </si>
  <si>
    <r>
      <rPr>
        <b/>
        <sz val="16"/>
        <color rgb="FF000000"/>
        <rFont val="Times New Roman"/>
        <family val="1"/>
      </rPr>
      <t>25%</t>
    </r>
    <r>
      <rPr>
        <b/>
        <sz val="16"/>
        <color rgb="FF000000"/>
        <rFont val="仿宋_GB2312"/>
        <family val="3"/>
        <charset val="134"/>
      </rPr>
      <t>氯虫苯甲酰胺</t>
    </r>
    <r>
      <rPr>
        <b/>
        <sz val="16"/>
        <color rgb="FF000000"/>
        <rFont val="Calibri"/>
        <family val="2"/>
      </rPr>
      <t>·</t>
    </r>
    <r>
      <rPr>
        <b/>
        <sz val="16"/>
        <color rgb="FF000000"/>
        <rFont val="仿宋_GB2312"/>
        <family val="3"/>
        <charset val="134"/>
      </rPr>
      <t>茚虫威悬浮剂（瓶）</t>
    </r>
    <phoneticPr fontId="22" type="noConversion"/>
  </si>
  <si>
    <r>
      <rPr>
        <sz val="16"/>
        <color rgb="FF000000"/>
        <rFont val="仿宋"/>
        <family val="3"/>
        <charset val="134"/>
      </rPr>
      <t>叶小贵</t>
    </r>
  </si>
  <si>
    <r>
      <rPr>
        <sz val="16"/>
        <color rgb="FF000000"/>
        <rFont val="仿宋"/>
        <family val="3"/>
        <charset val="134"/>
      </rPr>
      <t>施军军</t>
    </r>
  </si>
  <si>
    <r>
      <rPr>
        <sz val="16"/>
        <color rgb="FF000000"/>
        <rFont val="仿宋"/>
        <family val="3"/>
        <charset val="134"/>
      </rPr>
      <t>吴来元</t>
    </r>
  </si>
  <si>
    <r>
      <rPr>
        <sz val="16"/>
        <color theme="1"/>
        <rFont val="仿宋"/>
        <family val="3"/>
        <charset val="134"/>
      </rPr>
      <t>罗三成</t>
    </r>
  </si>
  <si>
    <r>
      <rPr>
        <sz val="16"/>
        <color theme="1"/>
        <rFont val="仿宋"/>
        <family val="3"/>
        <charset val="134"/>
      </rPr>
      <t>芮长明</t>
    </r>
  </si>
  <si>
    <t>王爱芳</t>
  </si>
  <si>
    <r>
      <rPr>
        <sz val="16"/>
        <color theme="1"/>
        <rFont val="仿宋"/>
        <family val="3"/>
        <charset val="134"/>
      </rPr>
      <t>徐来富</t>
    </r>
  </si>
  <si>
    <t>姚  广</t>
  </si>
  <si>
    <r>
      <rPr>
        <sz val="16"/>
        <color theme="1"/>
        <rFont val="仿宋"/>
        <family val="3"/>
        <charset val="134"/>
      </rPr>
      <t>彭海军</t>
    </r>
  </si>
  <si>
    <r>
      <rPr>
        <sz val="16"/>
        <color theme="1"/>
        <rFont val="仿宋"/>
        <family val="3"/>
        <charset val="134"/>
      </rPr>
      <t>赵德强</t>
    </r>
  </si>
  <si>
    <r>
      <rPr>
        <sz val="16"/>
        <color theme="1"/>
        <rFont val="仿宋"/>
        <family val="3"/>
        <charset val="134"/>
      </rPr>
      <t>陈思清</t>
    </r>
  </si>
  <si>
    <r>
      <rPr>
        <sz val="16"/>
        <color theme="1"/>
        <rFont val="仿宋"/>
        <family val="3"/>
        <charset val="134"/>
      </rPr>
      <t>杜守福</t>
    </r>
  </si>
  <si>
    <r>
      <rPr>
        <sz val="16"/>
        <color theme="1"/>
        <rFont val="仿宋"/>
        <family val="3"/>
        <charset val="134"/>
      </rPr>
      <t>周世堂</t>
    </r>
  </si>
  <si>
    <r>
      <rPr>
        <sz val="16"/>
        <color theme="1"/>
        <rFont val="仿宋"/>
        <family val="3"/>
        <charset val="134"/>
      </rPr>
      <t>夏化成</t>
    </r>
  </si>
  <si>
    <r>
      <rPr>
        <sz val="16"/>
        <color theme="1"/>
        <rFont val="仿宋"/>
        <family val="3"/>
        <charset val="134"/>
      </rPr>
      <t>汤觉清</t>
    </r>
  </si>
  <si>
    <r>
      <rPr>
        <sz val="16"/>
        <color theme="1"/>
        <rFont val="仿宋"/>
        <family val="3"/>
        <charset val="134"/>
      </rPr>
      <t>江秀珍</t>
    </r>
  </si>
  <si>
    <r>
      <rPr>
        <sz val="16"/>
        <color theme="1"/>
        <rFont val="仿宋"/>
        <family val="3"/>
        <charset val="134"/>
      </rPr>
      <t>王朝民</t>
    </r>
  </si>
  <si>
    <r>
      <rPr>
        <sz val="16"/>
        <color theme="1"/>
        <rFont val="仿宋"/>
        <family val="3"/>
        <charset val="134"/>
      </rPr>
      <t>黄光有</t>
    </r>
  </si>
  <si>
    <r>
      <rPr>
        <sz val="16"/>
        <color theme="1"/>
        <rFont val="仿宋"/>
        <family val="3"/>
        <charset val="134"/>
      </rPr>
      <t>胡海豹</t>
    </r>
  </si>
  <si>
    <r>
      <rPr>
        <sz val="16"/>
        <color theme="1"/>
        <rFont val="仿宋"/>
        <family val="3"/>
        <charset val="134"/>
      </rPr>
      <t>黄永平</t>
    </r>
  </si>
  <si>
    <r>
      <rPr>
        <sz val="16"/>
        <color theme="1"/>
        <rFont val="仿宋"/>
        <family val="3"/>
        <charset val="134"/>
      </rPr>
      <t>周金国</t>
    </r>
  </si>
  <si>
    <t>谢  虎</t>
  </si>
  <si>
    <r>
      <rPr>
        <sz val="16"/>
        <color theme="1"/>
        <rFont val="仿宋"/>
        <family val="3"/>
        <charset val="134"/>
      </rPr>
      <t>芮和青</t>
    </r>
  </si>
  <si>
    <r>
      <rPr>
        <sz val="16"/>
        <color theme="1"/>
        <rFont val="仿宋"/>
        <family val="3"/>
        <charset val="134"/>
      </rPr>
      <t>易承洲</t>
    </r>
  </si>
  <si>
    <r>
      <rPr>
        <sz val="16"/>
        <color theme="1"/>
        <rFont val="仿宋"/>
        <family val="3"/>
        <charset val="134"/>
      </rPr>
      <t>把金伟</t>
    </r>
  </si>
  <si>
    <t>余秀庚</t>
  </si>
  <si>
    <r>
      <rPr>
        <sz val="16"/>
        <color theme="1"/>
        <rFont val="仿宋"/>
        <family val="3"/>
        <charset val="134"/>
      </rPr>
      <t>王海智</t>
    </r>
  </si>
  <si>
    <r>
      <rPr>
        <sz val="16"/>
        <color theme="1"/>
        <rFont val="仿宋"/>
        <family val="3"/>
        <charset val="134"/>
      </rPr>
      <t>彭静娟</t>
    </r>
  </si>
  <si>
    <r>
      <rPr>
        <sz val="16"/>
        <color theme="1"/>
        <rFont val="仿宋"/>
        <family val="3"/>
        <charset val="134"/>
      </rPr>
      <t>马德平</t>
    </r>
  </si>
  <si>
    <r>
      <rPr>
        <sz val="16"/>
        <color theme="1"/>
        <rFont val="仿宋"/>
        <family val="3"/>
        <charset val="134"/>
      </rPr>
      <t>刘元军</t>
    </r>
  </si>
  <si>
    <t>常州阳光金米生态农业科技有限公司</t>
  </si>
  <si>
    <t>现代产业示范园</t>
    <phoneticPr fontId="22" type="noConversion"/>
  </si>
  <si>
    <t>序号</t>
    <phoneticPr fontId="22" type="noConversion"/>
  </si>
  <si>
    <r>
      <t>2023</t>
    </r>
    <r>
      <rPr>
        <b/>
        <sz val="18"/>
        <color theme="1"/>
        <rFont val="方正小标宋简体"/>
        <family val="4"/>
        <charset val="134"/>
      </rPr>
      <t>年水稻重大病虫害防控补贴对象分配清单</t>
    </r>
  </si>
  <si>
    <r>
      <rPr>
        <b/>
        <sz val="16"/>
        <color theme="1"/>
        <rFont val="Times New Roman"/>
        <family val="1"/>
      </rPr>
      <t>60%</t>
    </r>
    <r>
      <rPr>
        <b/>
        <sz val="16"/>
        <color theme="1"/>
        <rFont val="仿宋_GB2312"/>
        <family val="3"/>
        <charset val="134"/>
      </rPr>
      <t>烯啶</t>
    </r>
    <r>
      <rPr>
        <b/>
        <sz val="16"/>
        <color theme="1"/>
        <rFont val="Times New Roman"/>
        <family val="1"/>
      </rPr>
      <t>·</t>
    </r>
    <r>
      <rPr>
        <b/>
        <sz val="16"/>
        <color theme="1"/>
        <rFont val="仿宋_GB2312"/>
        <family val="3"/>
        <charset val="134"/>
      </rPr>
      <t>呋虫胺水分散剂（袋）</t>
    </r>
    <phoneticPr fontId="22" type="noConversion"/>
  </si>
  <si>
    <r>
      <t>25%</t>
    </r>
    <r>
      <rPr>
        <b/>
        <sz val="16"/>
        <color rgb="FF000000"/>
        <rFont val="仿宋_GB2312"/>
        <family val="3"/>
        <charset val="134"/>
      </rPr>
      <t>噻呋</t>
    </r>
    <r>
      <rPr>
        <b/>
        <sz val="16"/>
        <color rgb="FF000000"/>
        <rFont val="Times New Roman"/>
        <family val="3"/>
      </rPr>
      <t>·</t>
    </r>
    <r>
      <rPr>
        <b/>
        <sz val="16"/>
        <color rgb="FF000000"/>
        <rFont val="仿宋_GB2312"/>
        <family val="3"/>
        <charset val="134"/>
      </rPr>
      <t>氟环唑悬浮剂（瓶）</t>
    </r>
    <phoneticPr fontId="22" type="noConversion"/>
  </si>
  <si>
    <r>
      <t>25%</t>
    </r>
    <r>
      <rPr>
        <b/>
        <sz val="16"/>
        <color rgb="FF000000"/>
        <rFont val="仿宋"/>
        <family val="3"/>
        <charset val="134"/>
      </rPr>
      <t>噻呋</t>
    </r>
    <r>
      <rPr>
        <b/>
        <sz val="16"/>
        <color rgb="FF000000"/>
        <rFont val="等线"/>
        <family val="3"/>
        <charset val="134"/>
        <scheme val="minor"/>
      </rPr>
      <t>·</t>
    </r>
    <r>
      <rPr>
        <b/>
        <sz val="16"/>
        <color rgb="FF000000"/>
        <rFont val="仿宋"/>
        <family val="3"/>
        <charset val="134"/>
      </rPr>
      <t>氟环唑悬浮剂（瓶）</t>
    </r>
    <phoneticPr fontId="22" type="noConversion"/>
  </si>
  <si>
    <r>
      <rPr>
        <sz val="16"/>
        <color theme="1"/>
        <rFont val="仿宋"/>
        <family val="3"/>
        <charset val="134"/>
      </rPr>
      <t>凃</t>
    </r>
    <r>
      <rPr>
        <sz val="16"/>
        <color theme="1"/>
        <rFont val="仿宋_GB2312"/>
        <family val="3"/>
        <charset val="134"/>
      </rPr>
      <t>前兵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</si>
</sst>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6"/>
      <color theme="1"/>
      <name val="仿宋_GB2312"/>
      <family val="3"/>
      <charset val="134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5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6"/>
      <color theme="1"/>
      <name val="仿宋_GB2312"/>
      <family val="3"/>
      <charset val="134"/>
    </font>
    <font>
      <b/>
      <sz val="16"/>
      <color rgb="FF000000"/>
      <name val="仿宋_GB2312"/>
      <family val="3"/>
      <charset val="134"/>
    </font>
    <font>
      <b/>
      <sz val="16"/>
      <color rgb="FF000000"/>
      <name val="Calibri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5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仿宋"/>
      <family val="3"/>
      <charset val="134"/>
    </font>
    <font>
      <sz val="16"/>
      <color theme="1"/>
      <name val="仿宋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方正小标宋简体"/>
      <family val="4"/>
      <charset val="134"/>
    </font>
    <font>
      <b/>
      <sz val="16"/>
      <color theme="1"/>
      <name val="仿宋_GB2312"/>
      <family val="1"/>
      <charset val="134"/>
    </font>
    <font>
      <b/>
      <sz val="16"/>
      <color rgb="FF000000"/>
      <name val="Times New Roman"/>
      <family val="3"/>
    </font>
    <font>
      <b/>
      <sz val="16"/>
      <color rgb="FF000000"/>
      <name val="仿宋"/>
      <family val="3"/>
      <charset val="134"/>
    </font>
    <font>
      <b/>
      <sz val="16"/>
      <color rgb="FF000000"/>
      <name val="等线"/>
      <family val="3"/>
      <charset val="134"/>
      <scheme val="minor"/>
    </font>
    <font>
      <b/>
      <sz val="16"/>
      <name val="仿宋_GB2312"/>
      <family val="3"/>
      <charset val="134"/>
    </font>
    <font>
      <b/>
      <sz val="16"/>
      <color rgb="FF000000"/>
      <name val="仿宋_GB2312"/>
      <family val="1"/>
      <charset val="134"/>
    </font>
    <font>
      <sz val="16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0" borderId="0"/>
  </cellStyleXfs>
  <cellXfs count="38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77" fontId="28" fillId="0" borderId="1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177" fontId="28" fillId="0" borderId="1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176" fontId="30" fillId="0" borderId="10" xfId="0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177" fontId="0" fillId="0" borderId="0" xfId="0" applyNumberFormat="1">
      <alignment vertical="center"/>
    </xf>
    <xf numFmtId="0" fontId="35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77" fontId="39" fillId="0" borderId="10" xfId="0" applyNumberFormat="1" applyFont="1" applyBorder="1" applyAlignment="1">
      <alignment horizontal="center" vertical="center"/>
    </xf>
    <xf numFmtId="177" fontId="39" fillId="0" borderId="11" xfId="0" applyNumberFormat="1" applyFont="1" applyBorder="1" applyAlignment="1">
      <alignment horizontal="center" vertical="center"/>
    </xf>
    <xf numFmtId="176" fontId="40" fillId="0" borderId="10" xfId="0" applyNumberFormat="1" applyFont="1" applyBorder="1" applyAlignment="1">
      <alignment horizontal="center" vertical="center" wrapText="1"/>
    </xf>
    <xf numFmtId="176" fontId="41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28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177" fontId="21" fillId="0" borderId="10" xfId="0" applyNumberFormat="1" applyFont="1" applyBorder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56" xfId="42" xr:uid="{00000000-0005-0000-0000-000019000000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7"/>
  <sheetViews>
    <sheetView tabSelected="1" topLeftCell="A374" workbookViewId="0">
      <selection activeCell="G663" sqref="G663"/>
    </sheetView>
  </sheetViews>
  <sheetFormatPr defaultRowHeight="14.25" x14ac:dyDescent="0.2"/>
  <cols>
    <col min="1" max="1" width="8.75" customWidth="1"/>
    <col min="2" max="2" width="40.375" customWidth="1"/>
    <col min="3" max="3" width="14.875" customWidth="1"/>
    <col min="4" max="4" width="31" customWidth="1"/>
  </cols>
  <sheetData>
    <row r="1" spans="1:6" ht="32.25" customHeight="1" x14ac:dyDescent="0.2">
      <c r="A1" s="35" t="s">
        <v>608</v>
      </c>
      <c r="B1" s="35"/>
      <c r="C1" s="35"/>
      <c r="D1" s="35"/>
    </row>
    <row r="2" spans="1:6" ht="28.5" customHeight="1" x14ac:dyDescent="0.2">
      <c r="A2" s="32" t="s">
        <v>0</v>
      </c>
      <c r="B2" s="3" t="s">
        <v>1</v>
      </c>
      <c r="C2" s="33" t="s">
        <v>140</v>
      </c>
      <c r="D2" s="36" t="s">
        <v>609</v>
      </c>
    </row>
    <row r="3" spans="1:6" ht="28.5" customHeight="1" x14ac:dyDescent="0.2">
      <c r="A3" s="32"/>
      <c r="B3" s="3" t="s">
        <v>143</v>
      </c>
      <c r="C3" s="34"/>
      <c r="D3" s="34"/>
    </row>
    <row r="4" spans="1:6" ht="20.25" x14ac:dyDescent="0.2">
      <c r="A4" s="1">
        <v>1</v>
      </c>
      <c r="B4" s="1" t="s">
        <v>2</v>
      </c>
      <c r="C4" s="2">
        <v>180</v>
      </c>
      <c r="D4" s="17">
        <f>C4*5.5/48.5</f>
        <v>20.412371134020617</v>
      </c>
    </row>
    <row r="5" spans="1:6" ht="20.25" x14ac:dyDescent="0.2">
      <c r="A5" s="1">
        <v>2</v>
      </c>
      <c r="B5" s="1" t="s">
        <v>3</v>
      </c>
      <c r="C5" s="2">
        <v>120</v>
      </c>
      <c r="D5" s="17">
        <f t="shared" ref="D5:D13" si="0">C5*5.5/48.5</f>
        <v>13.608247422680412</v>
      </c>
    </row>
    <row r="6" spans="1:6" ht="20.25" x14ac:dyDescent="0.2">
      <c r="A6" s="1">
        <v>3</v>
      </c>
      <c r="B6" s="1" t="s">
        <v>4</v>
      </c>
      <c r="C6" s="2">
        <v>350</v>
      </c>
      <c r="D6" s="17">
        <f t="shared" si="0"/>
        <v>39.690721649484537</v>
      </c>
    </row>
    <row r="7" spans="1:6" ht="20.25" x14ac:dyDescent="0.2">
      <c r="A7" s="1">
        <v>4</v>
      </c>
      <c r="B7" s="1" t="s">
        <v>5</v>
      </c>
      <c r="C7" s="2">
        <v>320</v>
      </c>
      <c r="D7" s="17">
        <f t="shared" si="0"/>
        <v>36.288659793814432</v>
      </c>
    </row>
    <row r="8" spans="1:6" ht="20.25" x14ac:dyDescent="0.2">
      <c r="A8" s="1">
        <v>5</v>
      </c>
      <c r="B8" s="1" t="s">
        <v>6</v>
      </c>
      <c r="C8" s="2">
        <v>650</v>
      </c>
      <c r="D8" s="17">
        <f t="shared" si="0"/>
        <v>73.711340206185568</v>
      </c>
    </row>
    <row r="9" spans="1:6" ht="20.25" x14ac:dyDescent="0.2">
      <c r="A9" s="1">
        <v>6</v>
      </c>
      <c r="B9" s="1" t="s">
        <v>7</v>
      </c>
      <c r="C9" s="2">
        <v>391</v>
      </c>
      <c r="D9" s="17">
        <f t="shared" si="0"/>
        <v>44.340206185567013</v>
      </c>
    </row>
    <row r="10" spans="1:6" ht="23.25" customHeight="1" x14ac:dyDescent="0.2">
      <c r="A10" s="1">
        <v>7</v>
      </c>
      <c r="B10" s="1" t="s">
        <v>8</v>
      </c>
      <c r="C10" s="2">
        <v>800</v>
      </c>
      <c r="D10" s="17">
        <f t="shared" si="0"/>
        <v>90.721649484536087</v>
      </c>
      <c r="E10" s="10"/>
    </row>
    <row r="11" spans="1:6" ht="20.25" x14ac:dyDescent="0.2">
      <c r="A11" s="1">
        <v>8</v>
      </c>
      <c r="B11" s="1" t="s">
        <v>9</v>
      </c>
      <c r="C11" s="2">
        <v>230</v>
      </c>
      <c r="D11" s="17">
        <f t="shared" si="0"/>
        <v>26.082474226804123</v>
      </c>
    </row>
    <row r="12" spans="1:6" ht="20.25" x14ac:dyDescent="0.2">
      <c r="A12" s="1">
        <v>9</v>
      </c>
      <c r="B12" s="1" t="s">
        <v>12</v>
      </c>
      <c r="C12" s="2">
        <v>200</v>
      </c>
      <c r="D12" s="17">
        <f t="shared" si="0"/>
        <v>22.680412371134022</v>
      </c>
    </row>
    <row r="13" spans="1:6" ht="20.25" x14ac:dyDescent="0.2">
      <c r="A13" s="1">
        <v>10</v>
      </c>
      <c r="B13" s="1" t="s">
        <v>13</v>
      </c>
      <c r="C13" s="2">
        <v>450</v>
      </c>
      <c r="D13" s="17">
        <f t="shared" si="0"/>
        <v>51.03092783505155</v>
      </c>
      <c r="F13" s="9"/>
    </row>
    <row r="14" spans="1:6" ht="41.25" x14ac:dyDescent="0.2">
      <c r="A14" s="3" t="s">
        <v>195</v>
      </c>
      <c r="B14" s="3" t="s">
        <v>143</v>
      </c>
      <c r="C14" s="3" t="s">
        <v>140</v>
      </c>
      <c r="D14" s="16" t="s">
        <v>573</v>
      </c>
    </row>
    <row r="15" spans="1:6" ht="20.25" x14ac:dyDescent="0.2">
      <c r="A15" s="1">
        <v>11</v>
      </c>
      <c r="B15" s="1" t="s">
        <v>10</v>
      </c>
      <c r="C15" s="2">
        <v>750</v>
      </c>
      <c r="D15" s="17">
        <f>C15*5.5/93.61</f>
        <v>44.065804935370153</v>
      </c>
    </row>
    <row r="16" spans="1:6" ht="20.25" x14ac:dyDescent="0.2">
      <c r="A16" s="1">
        <v>12</v>
      </c>
      <c r="B16" s="1" t="s">
        <v>11</v>
      </c>
      <c r="C16" s="2">
        <v>310</v>
      </c>
      <c r="D16" s="17">
        <f t="shared" ref="D16:D20" si="1">C16*5.5/93.61</f>
        <v>18.213866039952997</v>
      </c>
    </row>
    <row r="17" spans="1:5" ht="20.25" x14ac:dyDescent="0.2">
      <c r="A17" s="1">
        <v>13</v>
      </c>
      <c r="B17" s="1" t="s">
        <v>14</v>
      </c>
      <c r="C17" s="2">
        <v>180</v>
      </c>
      <c r="D17" s="17">
        <f t="shared" si="1"/>
        <v>10.575793184488838</v>
      </c>
    </row>
    <row r="18" spans="1:5" ht="20.25" x14ac:dyDescent="0.2">
      <c r="A18" s="1">
        <v>14</v>
      </c>
      <c r="B18" s="1" t="s">
        <v>15</v>
      </c>
      <c r="C18" s="2">
        <v>420</v>
      </c>
      <c r="D18" s="17">
        <f t="shared" si="1"/>
        <v>24.676850763807284</v>
      </c>
    </row>
    <row r="19" spans="1:5" ht="20.25" x14ac:dyDescent="0.2">
      <c r="A19" s="1">
        <v>15</v>
      </c>
      <c r="B19" s="1" t="s">
        <v>16</v>
      </c>
      <c r="C19" s="2">
        <v>750</v>
      </c>
      <c r="D19" s="17">
        <f t="shared" si="1"/>
        <v>44.065804935370153</v>
      </c>
    </row>
    <row r="20" spans="1:5" ht="20.25" x14ac:dyDescent="0.2">
      <c r="A20" s="1">
        <v>16</v>
      </c>
      <c r="B20" s="1" t="s">
        <v>17</v>
      </c>
      <c r="C20" s="2">
        <v>450</v>
      </c>
      <c r="D20" s="17">
        <f t="shared" si="1"/>
        <v>26.43948296122209</v>
      </c>
    </row>
    <row r="21" spans="1:5" ht="41.25" x14ac:dyDescent="0.2">
      <c r="A21" s="3" t="s">
        <v>571</v>
      </c>
      <c r="B21" s="3" t="s">
        <v>570</v>
      </c>
      <c r="C21" s="3" t="s">
        <v>140</v>
      </c>
      <c r="D21" s="16" t="s">
        <v>573</v>
      </c>
    </row>
    <row r="22" spans="1:5" ht="20.25" x14ac:dyDescent="0.2">
      <c r="A22" s="1">
        <v>17</v>
      </c>
      <c r="B22" s="1" t="s">
        <v>18</v>
      </c>
      <c r="C22" s="2">
        <v>500</v>
      </c>
      <c r="D22" s="17">
        <f t="shared" ref="D22:D51" si="2">C22*5.5/93.61</f>
        <v>29.377203290246769</v>
      </c>
      <c r="E22" s="9"/>
    </row>
    <row r="23" spans="1:5" ht="21.75" customHeight="1" x14ac:dyDescent="0.2">
      <c r="A23" s="1">
        <v>18</v>
      </c>
      <c r="B23" s="1" t="s">
        <v>19</v>
      </c>
      <c r="C23" s="2">
        <v>250</v>
      </c>
      <c r="D23" s="17">
        <f t="shared" si="2"/>
        <v>14.688601645123384</v>
      </c>
      <c r="E23" s="9"/>
    </row>
    <row r="24" spans="1:5" ht="20.25" x14ac:dyDescent="0.2">
      <c r="A24" s="1">
        <v>19</v>
      </c>
      <c r="B24" s="1" t="s">
        <v>20</v>
      </c>
      <c r="C24" s="2">
        <v>250</v>
      </c>
      <c r="D24" s="17">
        <f t="shared" si="2"/>
        <v>14.688601645123384</v>
      </c>
      <c r="E24" s="9"/>
    </row>
    <row r="25" spans="1:5" ht="20.25" x14ac:dyDescent="0.2">
      <c r="A25" s="1">
        <v>20</v>
      </c>
      <c r="B25" s="1" t="s">
        <v>21</v>
      </c>
      <c r="C25" s="2">
        <v>300</v>
      </c>
      <c r="D25" s="17">
        <f t="shared" si="2"/>
        <v>17.626321974148063</v>
      </c>
      <c r="E25" s="9"/>
    </row>
    <row r="26" spans="1:5" ht="20.25" x14ac:dyDescent="0.2">
      <c r="A26" s="1">
        <v>21</v>
      </c>
      <c r="B26" s="1" t="s">
        <v>22</v>
      </c>
      <c r="C26" s="2">
        <v>200</v>
      </c>
      <c r="D26" s="17">
        <f t="shared" si="2"/>
        <v>11.750881316098708</v>
      </c>
      <c r="E26" s="9"/>
    </row>
    <row r="27" spans="1:5" ht="20.25" x14ac:dyDescent="0.2">
      <c r="A27" s="1">
        <v>22</v>
      </c>
      <c r="B27" s="1" t="s">
        <v>23</v>
      </c>
      <c r="C27" s="2">
        <v>180</v>
      </c>
      <c r="D27" s="17">
        <f t="shared" si="2"/>
        <v>10.575793184488838</v>
      </c>
      <c r="E27" s="9"/>
    </row>
    <row r="28" spans="1:5" ht="20.25" x14ac:dyDescent="0.2">
      <c r="A28" s="1">
        <v>23</v>
      </c>
      <c r="B28" s="1" t="s">
        <v>24</v>
      </c>
      <c r="C28" s="2">
        <v>300</v>
      </c>
      <c r="D28" s="17">
        <f t="shared" si="2"/>
        <v>17.626321974148063</v>
      </c>
      <c r="E28" s="9"/>
    </row>
    <row r="29" spans="1:5" ht="20.25" x14ac:dyDescent="0.2">
      <c r="A29" s="1">
        <v>24</v>
      </c>
      <c r="B29" s="1" t="s">
        <v>25</v>
      </c>
      <c r="C29" s="2">
        <v>190</v>
      </c>
      <c r="D29" s="17">
        <f t="shared" si="2"/>
        <v>11.163337250293772</v>
      </c>
      <c r="E29" s="9"/>
    </row>
    <row r="30" spans="1:5" ht="20.25" x14ac:dyDescent="0.2">
      <c r="A30" s="1">
        <v>25</v>
      </c>
      <c r="B30" s="1" t="s">
        <v>26</v>
      </c>
      <c r="C30" s="2">
        <v>120</v>
      </c>
      <c r="D30" s="17">
        <f t="shared" si="2"/>
        <v>7.0505287896592241</v>
      </c>
      <c r="E30" s="9"/>
    </row>
    <row r="31" spans="1:5" ht="20.25" x14ac:dyDescent="0.2">
      <c r="A31" s="1">
        <v>26</v>
      </c>
      <c r="B31" s="1" t="s">
        <v>27</v>
      </c>
      <c r="C31" s="2">
        <v>750</v>
      </c>
      <c r="D31" s="17">
        <f t="shared" si="2"/>
        <v>44.065804935370153</v>
      </c>
      <c r="E31" s="9"/>
    </row>
    <row r="32" spans="1:5" ht="20.25" x14ac:dyDescent="0.2">
      <c r="A32" s="1">
        <v>27</v>
      </c>
      <c r="B32" s="1" t="s">
        <v>28</v>
      </c>
      <c r="C32" s="2">
        <v>500</v>
      </c>
      <c r="D32" s="17">
        <f t="shared" si="2"/>
        <v>29.377203290246769</v>
      </c>
      <c r="E32" s="9"/>
    </row>
    <row r="33" spans="1:5" ht="20.25" x14ac:dyDescent="0.2">
      <c r="A33" s="1">
        <v>28</v>
      </c>
      <c r="B33" s="1" t="s">
        <v>29</v>
      </c>
      <c r="C33" s="2">
        <v>520</v>
      </c>
      <c r="D33" s="17">
        <f t="shared" si="2"/>
        <v>30.552291421856641</v>
      </c>
      <c r="E33" s="9"/>
    </row>
    <row r="34" spans="1:5" ht="20.25" x14ac:dyDescent="0.2">
      <c r="A34" s="1">
        <v>29</v>
      </c>
      <c r="B34" s="1" t="s">
        <v>30</v>
      </c>
      <c r="C34" s="2">
        <v>220</v>
      </c>
      <c r="D34" s="17">
        <f t="shared" si="2"/>
        <v>12.925969447708578</v>
      </c>
      <c r="E34" s="9"/>
    </row>
    <row r="35" spans="1:5" ht="20.25" x14ac:dyDescent="0.2">
      <c r="A35" s="1">
        <v>30</v>
      </c>
      <c r="B35" s="1" t="s">
        <v>31</v>
      </c>
      <c r="C35" s="2">
        <v>300</v>
      </c>
      <c r="D35" s="17">
        <f t="shared" si="2"/>
        <v>17.626321974148063</v>
      </c>
      <c r="E35" s="9"/>
    </row>
    <row r="36" spans="1:5" ht="20.25" x14ac:dyDescent="0.2">
      <c r="A36" s="1">
        <v>31</v>
      </c>
      <c r="B36" s="1" t="s">
        <v>32</v>
      </c>
      <c r="C36" s="2">
        <v>310</v>
      </c>
      <c r="D36" s="17">
        <f t="shared" si="2"/>
        <v>18.213866039952997</v>
      </c>
      <c r="E36" s="9"/>
    </row>
    <row r="37" spans="1:5" ht="20.25" x14ac:dyDescent="0.2">
      <c r="A37" s="1">
        <v>32</v>
      </c>
      <c r="B37" s="1" t="s">
        <v>33</v>
      </c>
      <c r="C37" s="2">
        <v>210</v>
      </c>
      <c r="D37" s="17">
        <f t="shared" si="2"/>
        <v>12.338425381903642</v>
      </c>
      <c r="E37" s="9"/>
    </row>
    <row r="38" spans="1:5" ht="20.25" x14ac:dyDescent="0.2">
      <c r="A38" s="1">
        <v>33</v>
      </c>
      <c r="B38" s="1" t="s">
        <v>34</v>
      </c>
      <c r="C38" s="2">
        <v>380</v>
      </c>
      <c r="D38" s="17">
        <f t="shared" si="2"/>
        <v>22.326674500587544</v>
      </c>
      <c r="E38" s="9"/>
    </row>
    <row r="39" spans="1:5" ht="20.25" x14ac:dyDescent="0.2">
      <c r="A39" s="1">
        <v>34</v>
      </c>
      <c r="B39" s="1" t="s">
        <v>35</v>
      </c>
      <c r="C39" s="2">
        <v>200</v>
      </c>
      <c r="D39" s="17">
        <f t="shared" si="2"/>
        <v>11.750881316098708</v>
      </c>
      <c r="E39" s="9"/>
    </row>
    <row r="40" spans="1:5" ht="20.25" x14ac:dyDescent="0.2">
      <c r="A40" s="1">
        <v>35</v>
      </c>
      <c r="B40" s="1" t="s">
        <v>36</v>
      </c>
      <c r="C40" s="2">
        <v>200</v>
      </c>
      <c r="D40" s="17">
        <f t="shared" si="2"/>
        <v>11.750881316098708</v>
      </c>
      <c r="E40" s="9"/>
    </row>
    <row r="41" spans="1:5" ht="20.25" x14ac:dyDescent="0.2">
      <c r="A41" s="1">
        <v>36</v>
      </c>
      <c r="B41" s="1" t="s">
        <v>37</v>
      </c>
      <c r="C41" s="2">
        <v>120</v>
      </c>
      <c r="D41" s="17">
        <f t="shared" si="2"/>
        <v>7.0505287896592241</v>
      </c>
      <c r="E41" s="9"/>
    </row>
    <row r="42" spans="1:5" ht="20.25" x14ac:dyDescent="0.2">
      <c r="A42" s="1">
        <v>37</v>
      </c>
      <c r="B42" s="1" t="s">
        <v>38</v>
      </c>
      <c r="C42" s="2">
        <v>650</v>
      </c>
      <c r="D42" s="17">
        <f t="shared" si="2"/>
        <v>38.190364277320796</v>
      </c>
      <c r="E42" s="9"/>
    </row>
    <row r="43" spans="1:5" ht="20.25" x14ac:dyDescent="0.2">
      <c r="A43" s="1">
        <v>38</v>
      </c>
      <c r="B43" s="1" t="s">
        <v>39</v>
      </c>
      <c r="C43" s="2">
        <v>387</v>
      </c>
      <c r="D43" s="17">
        <f t="shared" si="2"/>
        <v>22.737955346650999</v>
      </c>
      <c r="E43" s="9"/>
    </row>
    <row r="44" spans="1:5" ht="20.25" x14ac:dyDescent="0.2">
      <c r="A44" s="1">
        <v>39</v>
      </c>
      <c r="B44" s="1" t="s">
        <v>40</v>
      </c>
      <c r="C44" s="2">
        <v>250</v>
      </c>
      <c r="D44" s="17">
        <f t="shared" si="2"/>
        <v>14.688601645123384</v>
      </c>
      <c r="E44" s="9"/>
    </row>
    <row r="45" spans="1:5" ht="20.25" x14ac:dyDescent="0.2">
      <c r="A45" s="1">
        <v>40</v>
      </c>
      <c r="B45" s="1" t="s">
        <v>41</v>
      </c>
      <c r="C45" s="2">
        <v>130</v>
      </c>
      <c r="D45" s="17">
        <f t="shared" si="2"/>
        <v>7.6380728554641601</v>
      </c>
      <c r="E45" s="9"/>
    </row>
    <row r="46" spans="1:5" ht="20.25" x14ac:dyDescent="0.2">
      <c r="A46" s="1">
        <v>41</v>
      </c>
      <c r="B46" s="1" t="s">
        <v>42</v>
      </c>
      <c r="C46" s="2">
        <v>450</v>
      </c>
      <c r="D46" s="17">
        <f t="shared" si="2"/>
        <v>26.43948296122209</v>
      </c>
      <c r="E46" s="9"/>
    </row>
    <row r="47" spans="1:5" ht="20.25" x14ac:dyDescent="0.2">
      <c r="A47" s="1">
        <v>42</v>
      </c>
      <c r="B47" s="1" t="s">
        <v>43</v>
      </c>
      <c r="C47" s="2">
        <v>430</v>
      </c>
      <c r="D47" s="17">
        <f t="shared" si="2"/>
        <v>25.264394829612222</v>
      </c>
      <c r="E47" s="9"/>
    </row>
    <row r="48" spans="1:5" ht="20.25" x14ac:dyDescent="0.2">
      <c r="A48" s="1">
        <v>43</v>
      </c>
      <c r="B48" s="1" t="s">
        <v>44</v>
      </c>
      <c r="C48" s="2">
        <v>350</v>
      </c>
      <c r="D48" s="17">
        <f t="shared" si="2"/>
        <v>20.564042303172737</v>
      </c>
      <c r="E48" s="9"/>
    </row>
    <row r="49" spans="1:6" ht="20.25" x14ac:dyDescent="0.2">
      <c r="A49" s="1">
        <v>44</v>
      </c>
      <c r="B49" s="1" t="s">
        <v>45</v>
      </c>
      <c r="C49" s="2">
        <v>120</v>
      </c>
      <c r="D49" s="17">
        <f t="shared" si="2"/>
        <v>7.0505287896592241</v>
      </c>
      <c r="E49" s="9"/>
    </row>
    <row r="50" spans="1:6" ht="20.25" x14ac:dyDescent="0.2">
      <c r="A50" s="1">
        <v>45</v>
      </c>
      <c r="B50" s="1" t="s">
        <v>46</v>
      </c>
      <c r="C50" s="2">
        <v>130</v>
      </c>
      <c r="D50" s="17">
        <f t="shared" si="2"/>
        <v>7.6380728554641601</v>
      </c>
      <c r="E50" s="9"/>
    </row>
    <row r="51" spans="1:6" ht="20.25" x14ac:dyDescent="0.2">
      <c r="A51" s="1">
        <v>46</v>
      </c>
      <c r="B51" s="1" t="s">
        <v>47</v>
      </c>
      <c r="C51" s="2">
        <v>260</v>
      </c>
      <c r="D51" s="17">
        <f t="shared" si="2"/>
        <v>15.27614571092832</v>
      </c>
      <c r="E51" s="9"/>
      <c r="F51" s="9"/>
    </row>
    <row r="52" spans="1:6" ht="42" x14ac:dyDescent="0.2">
      <c r="A52" s="3" t="s">
        <v>142</v>
      </c>
      <c r="B52" s="3" t="s">
        <v>141</v>
      </c>
      <c r="C52" s="3" t="s">
        <v>140</v>
      </c>
      <c r="D52" s="4" t="s">
        <v>574</v>
      </c>
    </row>
    <row r="53" spans="1:6" ht="20.25" x14ac:dyDescent="0.2">
      <c r="A53" s="1">
        <v>47</v>
      </c>
      <c r="B53" s="1" t="s">
        <v>48</v>
      </c>
      <c r="C53" s="5">
        <v>246</v>
      </c>
      <c r="D53" s="6">
        <f>C53*5.5/92</f>
        <v>14.706521739130435</v>
      </c>
      <c r="E53" s="9"/>
    </row>
    <row r="54" spans="1:6" ht="20.25" x14ac:dyDescent="0.2">
      <c r="A54" s="1">
        <v>48</v>
      </c>
      <c r="B54" s="1" t="s">
        <v>49</v>
      </c>
      <c r="C54" s="5">
        <v>130</v>
      </c>
      <c r="D54" s="6">
        <f t="shared" ref="D54:D117" si="3">C54*5.5/92</f>
        <v>7.7717391304347823</v>
      </c>
      <c r="E54" s="9"/>
    </row>
    <row r="55" spans="1:6" ht="20.25" x14ac:dyDescent="0.2">
      <c r="A55" s="1">
        <v>49</v>
      </c>
      <c r="B55" s="1" t="s">
        <v>50</v>
      </c>
      <c r="C55" s="5">
        <v>211</v>
      </c>
      <c r="D55" s="6">
        <f t="shared" si="3"/>
        <v>12.614130434782609</v>
      </c>
      <c r="E55" s="9"/>
    </row>
    <row r="56" spans="1:6" ht="20.25" x14ac:dyDescent="0.2">
      <c r="A56" s="1">
        <v>50</v>
      </c>
      <c r="B56" s="1" t="s">
        <v>51</v>
      </c>
      <c r="C56" s="5">
        <v>660</v>
      </c>
      <c r="D56" s="6">
        <f t="shared" si="3"/>
        <v>39.456521739130437</v>
      </c>
      <c r="E56" s="9"/>
    </row>
    <row r="57" spans="1:6" ht="20.25" x14ac:dyDescent="0.2">
      <c r="A57" s="1">
        <v>51</v>
      </c>
      <c r="B57" s="1" t="s">
        <v>52</v>
      </c>
      <c r="C57" s="5">
        <v>107</v>
      </c>
      <c r="D57" s="6">
        <f t="shared" si="3"/>
        <v>6.3967391304347823</v>
      </c>
      <c r="E57" s="9"/>
    </row>
    <row r="58" spans="1:6" ht="20.25" x14ac:dyDescent="0.2">
      <c r="A58" s="1">
        <v>52</v>
      </c>
      <c r="B58" s="1" t="s">
        <v>53</v>
      </c>
      <c r="C58" s="5">
        <v>255</v>
      </c>
      <c r="D58" s="6">
        <f t="shared" si="3"/>
        <v>15.244565217391305</v>
      </c>
      <c r="E58" s="9"/>
    </row>
    <row r="59" spans="1:6" ht="20.25" x14ac:dyDescent="0.2">
      <c r="A59" s="1">
        <v>53</v>
      </c>
      <c r="B59" s="1" t="s">
        <v>54</v>
      </c>
      <c r="C59" s="5">
        <v>125</v>
      </c>
      <c r="D59" s="6">
        <f t="shared" si="3"/>
        <v>7.4728260869565215</v>
      </c>
      <c r="E59" s="9"/>
    </row>
    <row r="60" spans="1:6" ht="20.25" x14ac:dyDescent="0.2">
      <c r="A60" s="1">
        <v>54</v>
      </c>
      <c r="B60" s="1" t="s">
        <v>55</v>
      </c>
      <c r="C60" s="5">
        <v>146</v>
      </c>
      <c r="D60" s="6">
        <f t="shared" si="3"/>
        <v>8.7282608695652169</v>
      </c>
      <c r="E60" s="9"/>
    </row>
    <row r="61" spans="1:6" ht="20.25" x14ac:dyDescent="0.2">
      <c r="A61" s="1">
        <v>55</v>
      </c>
      <c r="B61" s="1" t="s">
        <v>56</v>
      </c>
      <c r="C61" s="5">
        <v>110</v>
      </c>
      <c r="D61" s="6">
        <f t="shared" si="3"/>
        <v>6.5760869565217392</v>
      </c>
      <c r="E61" s="9"/>
    </row>
    <row r="62" spans="1:6" ht="20.25" x14ac:dyDescent="0.2">
      <c r="A62" s="1">
        <v>56</v>
      </c>
      <c r="B62" s="1" t="s">
        <v>57</v>
      </c>
      <c r="C62" s="5">
        <v>122</v>
      </c>
      <c r="D62" s="6">
        <f t="shared" si="3"/>
        <v>7.2934782608695654</v>
      </c>
      <c r="E62" s="9"/>
    </row>
    <row r="63" spans="1:6" ht="20.25" x14ac:dyDescent="0.2">
      <c r="A63" s="1">
        <v>57</v>
      </c>
      <c r="B63" s="1" t="s">
        <v>58</v>
      </c>
      <c r="C63" s="5">
        <v>110</v>
      </c>
      <c r="D63" s="6">
        <f t="shared" si="3"/>
        <v>6.5760869565217392</v>
      </c>
      <c r="E63" s="9"/>
    </row>
    <row r="64" spans="1:6" ht="20.25" x14ac:dyDescent="0.2">
      <c r="A64" s="1">
        <v>58</v>
      </c>
      <c r="B64" s="1" t="s">
        <v>59</v>
      </c>
      <c r="C64" s="5">
        <v>100</v>
      </c>
      <c r="D64" s="6">
        <f t="shared" si="3"/>
        <v>5.9782608695652177</v>
      </c>
      <c r="E64" s="9"/>
    </row>
    <row r="65" spans="1:5" ht="20.25" x14ac:dyDescent="0.2">
      <c r="A65" s="1">
        <v>59</v>
      </c>
      <c r="B65" s="1" t="s">
        <v>60</v>
      </c>
      <c r="C65" s="5">
        <v>157</v>
      </c>
      <c r="D65" s="6">
        <f t="shared" si="3"/>
        <v>9.3858695652173907</v>
      </c>
      <c r="E65" s="9"/>
    </row>
    <row r="66" spans="1:5" ht="20.25" x14ac:dyDescent="0.2">
      <c r="A66" s="1">
        <v>60</v>
      </c>
      <c r="B66" s="1" t="s">
        <v>61</v>
      </c>
      <c r="C66" s="5">
        <v>230</v>
      </c>
      <c r="D66" s="6">
        <f t="shared" si="3"/>
        <v>13.75</v>
      </c>
      <c r="E66" s="9"/>
    </row>
    <row r="67" spans="1:5" ht="24" customHeight="1" x14ac:dyDescent="0.2">
      <c r="A67" s="1">
        <v>61</v>
      </c>
      <c r="B67" s="1" t="s">
        <v>62</v>
      </c>
      <c r="C67" s="5">
        <v>310</v>
      </c>
      <c r="D67" s="6">
        <f t="shared" si="3"/>
        <v>18.532608695652176</v>
      </c>
      <c r="E67" s="9"/>
    </row>
    <row r="68" spans="1:5" ht="24" customHeight="1" x14ac:dyDescent="0.2">
      <c r="A68" s="1">
        <v>62</v>
      </c>
      <c r="B68" s="1" t="s">
        <v>63</v>
      </c>
      <c r="C68" s="5">
        <v>377</v>
      </c>
      <c r="D68" s="6">
        <f t="shared" si="3"/>
        <v>22.538043478260871</v>
      </c>
      <c r="E68" s="9"/>
    </row>
    <row r="69" spans="1:5" ht="20.25" x14ac:dyDescent="0.2">
      <c r="A69" s="1">
        <v>63</v>
      </c>
      <c r="B69" s="1" t="s">
        <v>64</v>
      </c>
      <c r="C69" s="5">
        <v>100</v>
      </c>
      <c r="D69" s="6">
        <f t="shared" si="3"/>
        <v>5.9782608695652177</v>
      </c>
      <c r="E69" s="9"/>
    </row>
    <row r="70" spans="1:5" ht="20.25" x14ac:dyDescent="0.2">
      <c r="A70" s="1">
        <v>64</v>
      </c>
      <c r="B70" s="1" t="s">
        <v>37</v>
      </c>
      <c r="C70" s="5">
        <v>286</v>
      </c>
      <c r="D70" s="6">
        <f t="shared" si="3"/>
        <v>17.097826086956523</v>
      </c>
      <c r="E70" s="9"/>
    </row>
    <row r="71" spans="1:5" ht="20.25" x14ac:dyDescent="0.2">
      <c r="A71" s="1">
        <v>65</v>
      </c>
      <c r="B71" s="1" t="s">
        <v>65</v>
      </c>
      <c r="C71" s="5">
        <v>175</v>
      </c>
      <c r="D71" s="6">
        <f t="shared" si="3"/>
        <v>10.461956521739131</v>
      </c>
      <c r="E71" s="9"/>
    </row>
    <row r="72" spans="1:5" ht="20.25" x14ac:dyDescent="0.2">
      <c r="A72" s="1">
        <v>66</v>
      </c>
      <c r="B72" s="1" t="s">
        <v>66</v>
      </c>
      <c r="C72" s="5">
        <v>212</v>
      </c>
      <c r="D72" s="6">
        <f t="shared" si="3"/>
        <v>12.673913043478262</v>
      </c>
      <c r="E72" s="9"/>
    </row>
    <row r="73" spans="1:5" ht="20.25" x14ac:dyDescent="0.2">
      <c r="A73" s="1">
        <v>67</v>
      </c>
      <c r="B73" s="1" t="s">
        <v>67</v>
      </c>
      <c r="C73" s="5">
        <v>100</v>
      </c>
      <c r="D73" s="6">
        <f t="shared" si="3"/>
        <v>5.9782608695652177</v>
      </c>
      <c r="E73" s="9"/>
    </row>
    <row r="74" spans="1:5" ht="20.25" x14ac:dyDescent="0.2">
      <c r="A74" s="1">
        <v>68</v>
      </c>
      <c r="B74" s="1" t="s">
        <v>68</v>
      </c>
      <c r="C74" s="5">
        <v>1681</v>
      </c>
      <c r="D74" s="6">
        <f t="shared" si="3"/>
        <v>100.4945652173913</v>
      </c>
      <c r="E74" s="9"/>
    </row>
    <row r="75" spans="1:5" ht="20.25" x14ac:dyDescent="0.2">
      <c r="A75" s="1">
        <v>69</v>
      </c>
      <c r="B75" s="1" t="s">
        <v>69</v>
      </c>
      <c r="C75" s="5">
        <v>341</v>
      </c>
      <c r="D75" s="6">
        <f t="shared" si="3"/>
        <v>20.385869565217391</v>
      </c>
      <c r="E75" s="9"/>
    </row>
    <row r="76" spans="1:5" ht="20.25" x14ac:dyDescent="0.2">
      <c r="A76" s="1">
        <v>70</v>
      </c>
      <c r="B76" s="1" t="s">
        <v>70</v>
      </c>
      <c r="C76" s="5">
        <v>610</v>
      </c>
      <c r="D76" s="6">
        <f t="shared" si="3"/>
        <v>36.467391304347828</v>
      </c>
      <c r="E76" s="9"/>
    </row>
    <row r="77" spans="1:5" ht="20.25" x14ac:dyDescent="0.2">
      <c r="A77" s="1">
        <v>71</v>
      </c>
      <c r="B77" s="1" t="s">
        <v>71</v>
      </c>
      <c r="C77" s="5">
        <v>320</v>
      </c>
      <c r="D77" s="6">
        <f t="shared" si="3"/>
        <v>19.130434782608695</v>
      </c>
      <c r="E77" s="9"/>
    </row>
    <row r="78" spans="1:5" ht="20.25" x14ac:dyDescent="0.2">
      <c r="A78" s="1">
        <v>72</v>
      </c>
      <c r="B78" s="1" t="s">
        <v>72</v>
      </c>
      <c r="C78" s="5">
        <v>100</v>
      </c>
      <c r="D78" s="6">
        <f t="shared" si="3"/>
        <v>5.9782608695652177</v>
      </c>
      <c r="E78" s="9"/>
    </row>
    <row r="79" spans="1:5" ht="20.25" x14ac:dyDescent="0.2">
      <c r="A79" s="1">
        <v>73</v>
      </c>
      <c r="B79" s="1" t="s">
        <v>73</v>
      </c>
      <c r="C79" s="5">
        <v>100</v>
      </c>
      <c r="D79" s="6">
        <f t="shared" si="3"/>
        <v>5.9782608695652177</v>
      </c>
      <c r="E79" s="9"/>
    </row>
    <row r="80" spans="1:5" ht="20.25" x14ac:dyDescent="0.2">
      <c r="A80" s="1">
        <v>74</v>
      </c>
      <c r="B80" s="1" t="s">
        <v>74</v>
      </c>
      <c r="C80" s="5">
        <v>344</v>
      </c>
      <c r="D80" s="6">
        <f t="shared" si="3"/>
        <v>20.565217391304348</v>
      </c>
      <c r="E80" s="9"/>
    </row>
    <row r="81" spans="1:5" ht="20.25" x14ac:dyDescent="0.2">
      <c r="A81" s="1">
        <v>75</v>
      </c>
      <c r="B81" s="1" t="s">
        <v>75</v>
      </c>
      <c r="C81" s="5">
        <v>244</v>
      </c>
      <c r="D81" s="6">
        <f t="shared" si="3"/>
        <v>14.586956521739131</v>
      </c>
      <c r="E81" s="9"/>
    </row>
    <row r="82" spans="1:5" ht="20.25" x14ac:dyDescent="0.2">
      <c r="A82" s="1">
        <v>76</v>
      </c>
      <c r="B82" s="1" t="s">
        <v>76</v>
      </c>
      <c r="C82" s="5">
        <v>274</v>
      </c>
      <c r="D82" s="6">
        <f t="shared" si="3"/>
        <v>16.380434782608695</v>
      </c>
      <c r="E82" s="9"/>
    </row>
    <row r="83" spans="1:5" ht="20.25" x14ac:dyDescent="0.2">
      <c r="A83" s="1">
        <v>77</v>
      </c>
      <c r="B83" s="1" t="s">
        <v>77</v>
      </c>
      <c r="C83" s="5">
        <v>106</v>
      </c>
      <c r="D83" s="6">
        <f t="shared" si="3"/>
        <v>6.3369565217391308</v>
      </c>
      <c r="E83" s="9"/>
    </row>
    <row r="84" spans="1:5" ht="20.25" x14ac:dyDescent="0.2">
      <c r="A84" s="1">
        <v>78</v>
      </c>
      <c r="B84" s="1" t="s">
        <v>78</v>
      </c>
      <c r="C84" s="5">
        <v>320</v>
      </c>
      <c r="D84" s="6">
        <f t="shared" si="3"/>
        <v>19.130434782608695</v>
      </c>
      <c r="E84" s="9"/>
    </row>
    <row r="85" spans="1:5" ht="20.25" x14ac:dyDescent="0.2">
      <c r="A85" s="1">
        <v>79</v>
      </c>
      <c r="B85" s="1" t="s">
        <v>79</v>
      </c>
      <c r="C85" s="5">
        <v>165</v>
      </c>
      <c r="D85" s="6">
        <f t="shared" si="3"/>
        <v>9.8641304347826093</v>
      </c>
      <c r="E85" s="9"/>
    </row>
    <row r="86" spans="1:5" ht="20.25" x14ac:dyDescent="0.2">
      <c r="A86" s="1">
        <v>80</v>
      </c>
      <c r="B86" s="1" t="s">
        <v>80</v>
      </c>
      <c r="C86" s="5">
        <v>200</v>
      </c>
      <c r="D86" s="6">
        <f t="shared" si="3"/>
        <v>11.956521739130435</v>
      </c>
      <c r="E86" s="9"/>
    </row>
    <row r="87" spans="1:5" ht="20.25" x14ac:dyDescent="0.2">
      <c r="A87" s="1">
        <v>81</v>
      </c>
      <c r="B87" s="1" t="s">
        <v>81</v>
      </c>
      <c r="C87" s="5">
        <v>215</v>
      </c>
      <c r="D87" s="6">
        <f t="shared" si="3"/>
        <v>12.853260869565217</v>
      </c>
      <c r="E87" s="9"/>
    </row>
    <row r="88" spans="1:5" ht="20.25" x14ac:dyDescent="0.2">
      <c r="A88" s="1">
        <v>82</v>
      </c>
      <c r="B88" s="1" t="s">
        <v>82</v>
      </c>
      <c r="C88" s="5">
        <v>270</v>
      </c>
      <c r="D88" s="6">
        <f t="shared" si="3"/>
        <v>16.141304347826086</v>
      </c>
      <c r="E88" s="9"/>
    </row>
    <row r="89" spans="1:5" ht="20.25" x14ac:dyDescent="0.2">
      <c r="A89" s="1">
        <v>83</v>
      </c>
      <c r="B89" s="1" t="s">
        <v>83</v>
      </c>
      <c r="C89" s="5">
        <v>258</v>
      </c>
      <c r="D89" s="6">
        <f t="shared" si="3"/>
        <v>15.423913043478262</v>
      </c>
      <c r="E89" s="9"/>
    </row>
    <row r="90" spans="1:5" ht="20.25" x14ac:dyDescent="0.2">
      <c r="A90" s="1">
        <v>84</v>
      </c>
      <c r="B90" s="1" t="s">
        <v>84</v>
      </c>
      <c r="C90" s="5">
        <v>148</v>
      </c>
      <c r="D90" s="6">
        <f t="shared" si="3"/>
        <v>8.8478260869565215</v>
      </c>
      <c r="E90" s="9"/>
    </row>
    <row r="91" spans="1:5" ht="20.25" x14ac:dyDescent="0.2">
      <c r="A91" s="1">
        <v>85</v>
      </c>
      <c r="B91" s="1" t="s">
        <v>85</v>
      </c>
      <c r="C91" s="5">
        <v>240</v>
      </c>
      <c r="D91" s="6">
        <f t="shared" si="3"/>
        <v>14.347826086956522</v>
      </c>
      <c r="E91" s="9"/>
    </row>
    <row r="92" spans="1:5" ht="20.25" x14ac:dyDescent="0.2">
      <c r="A92" s="1">
        <v>86</v>
      </c>
      <c r="B92" s="1" t="s">
        <v>7</v>
      </c>
      <c r="C92" s="5">
        <v>2870</v>
      </c>
      <c r="D92" s="6">
        <v>171</v>
      </c>
      <c r="E92" s="9"/>
    </row>
    <row r="93" spans="1:5" ht="20.25" x14ac:dyDescent="0.2">
      <c r="A93" s="1">
        <v>87</v>
      </c>
      <c r="B93" s="1" t="s">
        <v>86</v>
      </c>
      <c r="C93" s="5">
        <v>285</v>
      </c>
      <c r="D93" s="6">
        <f t="shared" si="3"/>
        <v>17.038043478260871</v>
      </c>
      <c r="E93" s="9"/>
    </row>
    <row r="94" spans="1:5" ht="20.25" x14ac:dyDescent="0.2">
      <c r="A94" s="1">
        <v>88</v>
      </c>
      <c r="B94" s="1" t="s">
        <v>87</v>
      </c>
      <c r="C94" s="5">
        <v>555</v>
      </c>
      <c r="D94" s="6">
        <f t="shared" si="3"/>
        <v>33.179347826086953</v>
      </c>
      <c r="E94" s="9"/>
    </row>
    <row r="95" spans="1:5" ht="20.25" x14ac:dyDescent="0.2">
      <c r="A95" s="1">
        <v>89</v>
      </c>
      <c r="B95" s="1" t="s">
        <v>88</v>
      </c>
      <c r="C95" s="5">
        <v>132</v>
      </c>
      <c r="D95" s="6">
        <f t="shared" si="3"/>
        <v>7.8913043478260869</v>
      </c>
      <c r="E95" s="9"/>
    </row>
    <row r="96" spans="1:5" ht="20.25" x14ac:dyDescent="0.2">
      <c r="A96" s="1">
        <v>90</v>
      </c>
      <c r="B96" s="1" t="s">
        <v>89</v>
      </c>
      <c r="C96" s="5">
        <v>186</v>
      </c>
      <c r="D96" s="6">
        <f t="shared" si="3"/>
        <v>11.119565217391305</v>
      </c>
      <c r="E96" s="9"/>
    </row>
    <row r="97" spans="1:5" ht="20.25" x14ac:dyDescent="0.2">
      <c r="A97" s="1">
        <v>91</v>
      </c>
      <c r="B97" s="1" t="s">
        <v>90</v>
      </c>
      <c r="C97" s="5">
        <v>298</v>
      </c>
      <c r="D97" s="6">
        <f t="shared" si="3"/>
        <v>17.815217391304348</v>
      </c>
      <c r="E97" s="9"/>
    </row>
    <row r="98" spans="1:5" ht="20.25" x14ac:dyDescent="0.2">
      <c r="A98" s="1">
        <v>92</v>
      </c>
      <c r="B98" s="1" t="s">
        <v>91</v>
      </c>
      <c r="C98" s="5">
        <v>170</v>
      </c>
      <c r="D98" s="6">
        <f t="shared" si="3"/>
        <v>10.163043478260869</v>
      </c>
      <c r="E98" s="9"/>
    </row>
    <row r="99" spans="1:5" ht="20.25" x14ac:dyDescent="0.2">
      <c r="A99" s="1">
        <v>93</v>
      </c>
      <c r="B99" s="1" t="s">
        <v>92</v>
      </c>
      <c r="C99" s="5">
        <v>295</v>
      </c>
      <c r="D99" s="6">
        <f t="shared" si="3"/>
        <v>17.635869565217391</v>
      </c>
      <c r="E99" s="9"/>
    </row>
    <row r="100" spans="1:5" ht="20.25" x14ac:dyDescent="0.2">
      <c r="A100" s="1">
        <v>94</v>
      </c>
      <c r="B100" s="1" t="s">
        <v>93</v>
      </c>
      <c r="C100" s="5">
        <v>260</v>
      </c>
      <c r="D100" s="6">
        <f t="shared" si="3"/>
        <v>15.543478260869565</v>
      </c>
      <c r="E100" s="9"/>
    </row>
    <row r="101" spans="1:5" ht="20.25" x14ac:dyDescent="0.2">
      <c r="A101" s="1">
        <v>95</v>
      </c>
      <c r="B101" s="1" t="s">
        <v>94</v>
      </c>
      <c r="C101" s="5">
        <v>445</v>
      </c>
      <c r="D101" s="6">
        <f t="shared" si="3"/>
        <v>26.603260869565219</v>
      </c>
      <c r="E101" s="9"/>
    </row>
    <row r="102" spans="1:5" ht="20.25" x14ac:dyDescent="0.2">
      <c r="A102" s="1">
        <v>96</v>
      </c>
      <c r="B102" s="1" t="s">
        <v>95</v>
      </c>
      <c r="C102" s="5">
        <v>210</v>
      </c>
      <c r="D102" s="6">
        <f t="shared" si="3"/>
        <v>12.554347826086957</v>
      </c>
      <c r="E102" s="9"/>
    </row>
    <row r="103" spans="1:5" ht="20.25" x14ac:dyDescent="0.2">
      <c r="A103" s="1">
        <v>97</v>
      </c>
      <c r="B103" s="1" t="s">
        <v>96</v>
      </c>
      <c r="C103" s="5">
        <v>310</v>
      </c>
      <c r="D103" s="6">
        <f t="shared" si="3"/>
        <v>18.532608695652176</v>
      </c>
      <c r="E103" s="9"/>
    </row>
    <row r="104" spans="1:5" ht="20.25" x14ac:dyDescent="0.2">
      <c r="A104" s="1">
        <v>98</v>
      </c>
      <c r="B104" s="1" t="s">
        <v>97</v>
      </c>
      <c r="C104" s="5">
        <v>1115</v>
      </c>
      <c r="D104" s="6">
        <f t="shared" si="3"/>
        <v>66.657608695652172</v>
      </c>
      <c r="E104" s="9"/>
    </row>
    <row r="105" spans="1:5" ht="20.25" x14ac:dyDescent="0.2">
      <c r="A105" s="1">
        <v>99</v>
      </c>
      <c r="B105" s="1" t="s">
        <v>98</v>
      </c>
      <c r="C105" s="5">
        <v>280</v>
      </c>
      <c r="D105" s="6">
        <f t="shared" si="3"/>
        <v>16.739130434782609</v>
      </c>
      <c r="E105" s="9"/>
    </row>
    <row r="106" spans="1:5" ht="20.25" x14ac:dyDescent="0.2">
      <c r="A106" s="1">
        <v>100</v>
      </c>
      <c r="B106" s="1" t="s">
        <v>99</v>
      </c>
      <c r="C106" s="5">
        <v>191</v>
      </c>
      <c r="D106" s="6">
        <f t="shared" si="3"/>
        <v>11.418478260869565</v>
      </c>
      <c r="E106" s="9"/>
    </row>
    <row r="107" spans="1:5" ht="20.25" x14ac:dyDescent="0.2">
      <c r="A107" s="1">
        <v>101</v>
      </c>
      <c r="B107" s="1" t="s">
        <v>100</v>
      </c>
      <c r="C107" s="5">
        <v>112</v>
      </c>
      <c r="D107" s="6">
        <f t="shared" si="3"/>
        <v>6.6956521739130439</v>
      </c>
      <c r="E107" s="9"/>
    </row>
    <row r="108" spans="1:5" ht="20.25" x14ac:dyDescent="0.2">
      <c r="A108" s="1">
        <v>102</v>
      </c>
      <c r="B108" s="1" t="s">
        <v>101</v>
      </c>
      <c r="C108" s="5">
        <v>655</v>
      </c>
      <c r="D108" s="6">
        <f t="shared" si="3"/>
        <v>39.157608695652172</v>
      </c>
      <c r="E108" s="9"/>
    </row>
    <row r="109" spans="1:5" ht="20.25" x14ac:dyDescent="0.2">
      <c r="A109" s="1">
        <v>103</v>
      </c>
      <c r="B109" s="1" t="s">
        <v>102</v>
      </c>
      <c r="C109" s="5">
        <v>238</v>
      </c>
      <c r="D109" s="6">
        <f t="shared" si="3"/>
        <v>14.228260869565217</v>
      </c>
      <c r="E109" s="9"/>
    </row>
    <row r="110" spans="1:5" ht="20.25" x14ac:dyDescent="0.2">
      <c r="A110" s="1">
        <v>104</v>
      </c>
      <c r="B110" s="1" t="s">
        <v>103</v>
      </c>
      <c r="C110" s="5">
        <v>146</v>
      </c>
      <c r="D110" s="6">
        <f t="shared" si="3"/>
        <v>8.7282608695652169</v>
      </c>
      <c r="E110" s="9"/>
    </row>
    <row r="111" spans="1:5" ht="20.25" x14ac:dyDescent="0.2">
      <c r="A111" s="1">
        <v>105</v>
      </c>
      <c r="B111" s="1" t="s">
        <v>104</v>
      </c>
      <c r="C111" s="5">
        <v>127</v>
      </c>
      <c r="D111" s="6">
        <f t="shared" si="3"/>
        <v>7.5923913043478262</v>
      </c>
      <c r="E111" s="9"/>
    </row>
    <row r="112" spans="1:5" ht="20.25" x14ac:dyDescent="0.2">
      <c r="A112" s="1">
        <v>106</v>
      </c>
      <c r="B112" s="1" t="s">
        <v>105</v>
      </c>
      <c r="C112" s="5">
        <v>220</v>
      </c>
      <c r="D112" s="6">
        <f t="shared" si="3"/>
        <v>13.152173913043478</v>
      </c>
      <c r="E112" s="9"/>
    </row>
    <row r="113" spans="1:6" ht="24.75" customHeight="1" x14ac:dyDescent="0.2">
      <c r="A113" s="1">
        <v>107</v>
      </c>
      <c r="B113" s="1" t="s">
        <v>106</v>
      </c>
      <c r="C113" s="5">
        <v>143</v>
      </c>
      <c r="D113" s="6">
        <f t="shared" si="3"/>
        <v>8.5489130434782616</v>
      </c>
      <c r="E113" s="9"/>
    </row>
    <row r="114" spans="1:6" ht="20.25" x14ac:dyDescent="0.2">
      <c r="A114" s="1">
        <v>108</v>
      </c>
      <c r="B114" s="1" t="s">
        <v>107</v>
      </c>
      <c r="C114" s="5">
        <v>131</v>
      </c>
      <c r="D114" s="6">
        <f t="shared" si="3"/>
        <v>7.8315217391304346</v>
      </c>
      <c r="E114" s="9"/>
    </row>
    <row r="115" spans="1:6" ht="20.25" x14ac:dyDescent="0.2">
      <c r="A115" s="1">
        <v>109</v>
      </c>
      <c r="B115" s="1" t="s">
        <v>108</v>
      </c>
      <c r="C115" s="5">
        <v>690</v>
      </c>
      <c r="D115" s="6">
        <f t="shared" si="3"/>
        <v>41.25</v>
      </c>
      <c r="E115" s="9"/>
    </row>
    <row r="116" spans="1:6" ht="20.25" x14ac:dyDescent="0.2">
      <c r="A116" s="1">
        <v>110</v>
      </c>
      <c r="B116" s="1" t="s">
        <v>109</v>
      </c>
      <c r="C116" s="5">
        <v>158</v>
      </c>
      <c r="D116" s="6">
        <f t="shared" si="3"/>
        <v>9.445652173913043</v>
      </c>
      <c r="E116" s="9"/>
    </row>
    <row r="117" spans="1:6" ht="20.25" x14ac:dyDescent="0.2">
      <c r="A117" s="1">
        <v>111</v>
      </c>
      <c r="B117" s="1" t="s">
        <v>110</v>
      </c>
      <c r="C117" s="5">
        <v>197</v>
      </c>
      <c r="D117" s="6">
        <f t="shared" si="3"/>
        <v>11.777173913043478</v>
      </c>
      <c r="E117" s="9"/>
    </row>
    <row r="118" spans="1:6" ht="20.25" x14ac:dyDescent="0.2">
      <c r="A118" s="1">
        <v>112</v>
      </c>
      <c r="B118" s="1" t="s">
        <v>111</v>
      </c>
      <c r="C118" s="5">
        <v>271</v>
      </c>
      <c r="D118" s="6">
        <f t="shared" ref="D118:D120" si="4">C118*5.5/92</f>
        <v>16.201086956521738</v>
      </c>
      <c r="E118" s="9"/>
    </row>
    <row r="119" spans="1:6" ht="20.25" x14ac:dyDescent="0.2">
      <c r="A119" s="1">
        <v>113</v>
      </c>
      <c r="B119" s="1" t="s">
        <v>112</v>
      </c>
      <c r="C119" s="5">
        <v>292</v>
      </c>
      <c r="D119" s="6">
        <f t="shared" si="4"/>
        <v>17.456521739130434</v>
      </c>
      <c r="E119" s="9"/>
    </row>
    <row r="120" spans="1:6" ht="20.25" x14ac:dyDescent="0.2">
      <c r="A120" s="1">
        <v>114</v>
      </c>
      <c r="B120" s="1" t="s">
        <v>113</v>
      </c>
      <c r="C120" s="5">
        <v>121</v>
      </c>
      <c r="D120" s="6">
        <f t="shared" si="4"/>
        <v>7.2336956521739131</v>
      </c>
      <c r="E120" s="9"/>
      <c r="F120" s="9"/>
    </row>
    <row r="121" spans="1:6" ht="41.25" customHeight="1" x14ac:dyDescent="0.2">
      <c r="A121" s="3" t="s">
        <v>142</v>
      </c>
      <c r="B121" s="3" t="s">
        <v>144</v>
      </c>
      <c r="C121" s="3" t="s">
        <v>140</v>
      </c>
      <c r="D121" s="16" t="s">
        <v>573</v>
      </c>
    </row>
    <row r="122" spans="1:6" ht="20.25" x14ac:dyDescent="0.2">
      <c r="A122" s="1">
        <v>115</v>
      </c>
      <c r="B122" s="1" t="s">
        <v>114</v>
      </c>
      <c r="C122" s="5">
        <v>1500</v>
      </c>
      <c r="D122" s="17">
        <f t="shared" ref="D122:D127" si="5">C122*5.5/93.61</f>
        <v>88.131609870740306</v>
      </c>
    </row>
    <row r="123" spans="1:6" ht="20.25" x14ac:dyDescent="0.2">
      <c r="A123" s="1">
        <v>116</v>
      </c>
      <c r="B123" s="1" t="s">
        <v>115</v>
      </c>
      <c r="C123" s="5">
        <v>1500</v>
      </c>
      <c r="D123" s="17">
        <f t="shared" si="5"/>
        <v>88.131609870740306</v>
      </c>
    </row>
    <row r="124" spans="1:6" ht="20.25" x14ac:dyDescent="0.2">
      <c r="A124" s="1">
        <v>117</v>
      </c>
      <c r="B124" s="1" t="s">
        <v>116</v>
      </c>
      <c r="C124" s="5">
        <v>1000</v>
      </c>
      <c r="D124" s="17">
        <f t="shared" si="5"/>
        <v>58.754406580493537</v>
      </c>
    </row>
    <row r="125" spans="1:6" ht="20.25" x14ac:dyDescent="0.2">
      <c r="A125" s="1">
        <v>118</v>
      </c>
      <c r="B125" s="1" t="s">
        <v>117</v>
      </c>
      <c r="C125" s="5">
        <v>615</v>
      </c>
      <c r="D125" s="17">
        <f t="shared" si="5"/>
        <v>36.133960047003526</v>
      </c>
    </row>
    <row r="126" spans="1:6" ht="20.25" x14ac:dyDescent="0.2">
      <c r="A126" s="1">
        <v>119</v>
      </c>
      <c r="B126" s="1" t="s">
        <v>118</v>
      </c>
      <c r="C126" s="5">
        <v>1000</v>
      </c>
      <c r="D126" s="17">
        <f t="shared" si="5"/>
        <v>58.754406580493537</v>
      </c>
    </row>
    <row r="127" spans="1:6" ht="22.5" customHeight="1" x14ac:dyDescent="0.2">
      <c r="A127" s="1">
        <v>120</v>
      </c>
      <c r="B127" s="1" t="s">
        <v>119</v>
      </c>
      <c r="C127" s="5">
        <v>1000</v>
      </c>
      <c r="D127" s="17">
        <f t="shared" si="5"/>
        <v>58.754406580493537</v>
      </c>
      <c r="E127" s="9"/>
    </row>
    <row r="128" spans="1:6" ht="38.25" customHeight="1" x14ac:dyDescent="0.2">
      <c r="A128" s="3" t="s">
        <v>142</v>
      </c>
      <c r="B128" s="3" t="s">
        <v>145</v>
      </c>
      <c r="C128" s="3" t="s">
        <v>140</v>
      </c>
      <c r="D128" s="16" t="s">
        <v>573</v>
      </c>
    </row>
    <row r="129" spans="1:5" ht="20.25" x14ac:dyDescent="0.2">
      <c r="A129" s="1">
        <v>121</v>
      </c>
      <c r="B129" s="1" t="s">
        <v>120</v>
      </c>
      <c r="C129" s="5">
        <v>600</v>
      </c>
      <c r="D129" s="17">
        <f t="shared" ref="D129:D143" si="6">C129*5.5/93.61</f>
        <v>35.252643948296125</v>
      </c>
    </row>
    <row r="130" spans="1:5" ht="20.25" x14ac:dyDescent="0.2">
      <c r="A130" s="1">
        <v>122</v>
      </c>
      <c r="B130" s="1" t="s">
        <v>43</v>
      </c>
      <c r="C130" s="5">
        <v>2600</v>
      </c>
      <c r="D130" s="17">
        <f t="shared" si="6"/>
        <v>152.76145710928319</v>
      </c>
    </row>
    <row r="131" spans="1:5" ht="20.25" x14ac:dyDescent="0.2">
      <c r="A131" s="1">
        <v>123</v>
      </c>
      <c r="B131" s="1" t="s">
        <v>121</v>
      </c>
      <c r="C131" s="5">
        <v>1100</v>
      </c>
      <c r="D131" s="17">
        <f t="shared" si="6"/>
        <v>64.629847238542894</v>
      </c>
    </row>
    <row r="132" spans="1:5" ht="20.25" x14ac:dyDescent="0.2">
      <c r="A132" s="1">
        <v>124</v>
      </c>
      <c r="B132" s="1" t="s">
        <v>122</v>
      </c>
      <c r="C132" s="5">
        <v>600</v>
      </c>
      <c r="D132" s="17">
        <f t="shared" si="6"/>
        <v>35.252643948296125</v>
      </c>
    </row>
    <row r="133" spans="1:5" ht="20.25" x14ac:dyDescent="0.2">
      <c r="A133" s="1">
        <v>125</v>
      </c>
      <c r="B133" s="1" t="s">
        <v>123</v>
      </c>
      <c r="C133" s="5">
        <v>350</v>
      </c>
      <c r="D133" s="17">
        <f t="shared" si="6"/>
        <v>20.564042303172737</v>
      </c>
    </row>
    <row r="134" spans="1:5" ht="20.25" x14ac:dyDescent="0.2">
      <c r="A134" s="1">
        <v>126</v>
      </c>
      <c r="B134" s="1" t="s">
        <v>124</v>
      </c>
      <c r="C134" s="5">
        <v>800</v>
      </c>
      <c r="D134" s="17">
        <f t="shared" si="6"/>
        <v>47.003525264394831</v>
      </c>
    </row>
    <row r="135" spans="1:5" ht="20.25" x14ac:dyDescent="0.2">
      <c r="A135" s="1">
        <v>127</v>
      </c>
      <c r="B135" s="1" t="s">
        <v>125</v>
      </c>
      <c r="C135" s="5">
        <v>650</v>
      </c>
      <c r="D135" s="17">
        <f t="shared" si="6"/>
        <v>38.190364277320796</v>
      </c>
    </row>
    <row r="136" spans="1:5" ht="20.25" x14ac:dyDescent="0.2">
      <c r="A136" s="1">
        <v>128</v>
      </c>
      <c r="B136" s="1" t="s">
        <v>126</v>
      </c>
      <c r="C136" s="5">
        <v>800</v>
      </c>
      <c r="D136" s="17">
        <f t="shared" si="6"/>
        <v>47.003525264394831</v>
      </c>
    </row>
    <row r="137" spans="1:5" ht="20.25" x14ac:dyDescent="0.2">
      <c r="A137" s="1">
        <v>129</v>
      </c>
      <c r="B137" s="1" t="s">
        <v>127</v>
      </c>
      <c r="C137" s="5">
        <v>1000</v>
      </c>
      <c r="D137" s="17">
        <f t="shared" si="6"/>
        <v>58.754406580493537</v>
      </c>
    </row>
    <row r="138" spans="1:5" ht="20.25" x14ac:dyDescent="0.2">
      <c r="A138" s="1">
        <v>130</v>
      </c>
      <c r="B138" s="1" t="s">
        <v>128</v>
      </c>
      <c r="C138" s="5">
        <v>1000</v>
      </c>
      <c r="D138" s="17">
        <f t="shared" si="6"/>
        <v>58.754406580493537</v>
      </c>
    </row>
    <row r="139" spans="1:5" ht="20.25" x14ac:dyDescent="0.2">
      <c r="A139" s="1">
        <v>131</v>
      </c>
      <c r="B139" s="1" t="s">
        <v>129</v>
      </c>
      <c r="C139" s="5">
        <v>800</v>
      </c>
      <c r="D139" s="17">
        <f t="shared" si="6"/>
        <v>47.003525264394831</v>
      </c>
    </row>
    <row r="140" spans="1:5" ht="20.25" x14ac:dyDescent="0.2">
      <c r="A140" s="1">
        <v>132</v>
      </c>
      <c r="B140" s="1" t="s">
        <v>14</v>
      </c>
      <c r="C140" s="5">
        <v>1450</v>
      </c>
      <c r="D140" s="17">
        <f t="shared" si="6"/>
        <v>85.193889541715635</v>
      </c>
    </row>
    <row r="141" spans="1:5" ht="20.25" x14ac:dyDescent="0.2">
      <c r="A141" s="1">
        <v>133</v>
      </c>
      <c r="B141" s="1" t="s">
        <v>130</v>
      </c>
      <c r="C141" s="5">
        <v>1450</v>
      </c>
      <c r="D141" s="17">
        <f t="shared" si="6"/>
        <v>85.193889541715635</v>
      </c>
    </row>
    <row r="142" spans="1:5" ht="20.25" x14ac:dyDescent="0.2">
      <c r="A142" s="1">
        <v>134</v>
      </c>
      <c r="B142" s="1" t="s">
        <v>131</v>
      </c>
      <c r="C142" s="5">
        <v>600</v>
      </c>
      <c r="D142" s="17">
        <f t="shared" si="6"/>
        <v>35.252643948296125</v>
      </c>
    </row>
    <row r="143" spans="1:5" ht="20.25" x14ac:dyDescent="0.2">
      <c r="A143" s="1">
        <v>135</v>
      </c>
      <c r="B143" s="1" t="s">
        <v>132</v>
      </c>
      <c r="C143" s="5">
        <v>429</v>
      </c>
      <c r="D143" s="17">
        <f t="shared" si="6"/>
        <v>25.205640423031728</v>
      </c>
      <c r="E143" s="9"/>
    </row>
    <row r="144" spans="1:5" ht="41.25" x14ac:dyDescent="0.2">
      <c r="A144" s="3" t="s">
        <v>142</v>
      </c>
      <c r="B144" s="3" t="s">
        <v>146</v>
      </c>
      <c r="C144" s="3" t="s">
        <v>140</v>
      </c>
      <c r="D144" s="16" t="s">
        <v>573</v>
      </c>
    </row>
    <row r="145" spans="1:5" ht="20.25" x14ac:dyDescent="0.2">
      <c r="A145" s="1">
        <v>136</v>
      </c>
      <c r="B145" s="1" t="s">
        <v>133</v>
      </c>
      <c r="C145" s="5">
        <v>2753</v>
      </c>
      <c r="D145" s="17">
        <v>161</v>
      </c>
    </row>
    <row r="146" spans="1:5" ht="20.25" x14ac:dyDescent="0.2">
      <c r="A146" s="1">
        <v>137</v>
      </c>
      <c r="B146" s="1" t="s">
        <v>134</v>
      </c>
      <c r="C146" s="5">
        <v>600</v>
      </c>
      <c r="D146" s="17">
        <f t="shared" ref="D146:D151" si="7">C146*5.5/93.61</f>
        <v>35.252643948296125</v>
      </c>
    </row>
    <row r="147" spans="1:5" ht="20.25" x14ac:dyDescent="0.2">
      <c r="A147" s="1">
        <v>138</v>
      </c>
      <c r="B147" s="1" t="s">
        <v>135</v>
      </c>
      <c r="C147" s="5">
        <v>280</v>
      </c>
      <c r="D147" s="17">
        <f t="shared" si="7"/>
        <v>16.451233842538191</v>
      </c>
    </row>
    <row r="148" spans="1:5" ht="20.25" x14ac:dyDescent="0.2">
      <c r="A148" s="1">
        <v>139</v>
      </c>
      <c r="B148" s="1" t="s">
        <v>136</v>
      </c>
      <c r="C148" s="5">
        <v>320</v>
      </c>
      <c r="D148" s="17">
        <f t="shared" si="7"/>
        <v>18.801410105757931</v>
      </c>
    </row>
    <row r="149" spans="1:5" ht="20.25" x14ac:dyDescent="0.2">
      <c r="A149" s="1">
        <v>140</v>
      </c>
      <c r="B149" s="1" t="s">
        <v>137</v>
      </c>
      <c r="C149" s="5">
        <v>680</v>
      </c>
      <c r="D149" s="17">
        <f t="shared" si="7"/>
        <v>39.952996474735606</v>
      </c>
    </row>
    <row r="150" spans="1:5" ht="20.25" x14ac:dyDescent="0.2">
      <c r="A150" s="1">
        <v>141</v>
      </c>
      <c r="B150" s="1" t="s">
        <v>138</v>
      </c>
      <c r="C150" s="5">
        <v>340</v>
      </c>
      <c r="D150" s="17">
        <f t="shared" si="7"/>
        <v>19.976498237367803</v>
      </c>
    </row>
    <row r="151" spans="1:5" ht="20.25" x14ac:dyDescent="0.2">
      <c r="A151" s="1">
        <v>142</v>
      </c>
      <c r="B151" s="1" t="s">
        <v>139</v>
      </c>
      <c r="C151" s="5">
        <v>250</v>
      </c>
      <c r="D151" s="17">
        <f t="shared" si="7"/>
        <v>14.688601645123384</v>
      </c>
      <c r="E151" s="9"/>
    </row>
    <row r="152" spans="1:5" ht="41.25" x14ac:dyDescent="0.2">
      <c r="A152" s="3" t="s">
        <v>195</v>
      </c>
      <c r="B152" s="3" t="s">
        <v>194</v>
      </c>
      <c r="C152" s="3" t="s">
        <v>140</v>
      </c>
      <c r="D152" s="16" t="s">
        <v>573</v>
      </c>
    </row>
    <row r="153" spans="1:5" ht="20.25" x14ac:dyDescent="0.2">
      <c r="A153" s="1">
        <v>143</v>
      </c>
      <c r="B153" s="1" t="s">
        <v>147</v>
      </c>
      <c r="C153" s="5">
        <v>1962</v>
      </c>
      <c r="D153" s="31">
        <f t="shared" ref="D153:D205" si="8">C153*5.5/93.61</f>
        <v>115.27614571092832</v>
      </c>
    </row>
    <row r="154" spans="1:5" ht="20.25" x14ac:dyDescent="0.2">
      <c r="A154" s="1">
        <v>144</v>
      </c>
      <c r="B154" s="1" t="s">
        <v>111</v>
      </c>
      <c r="C154" s="5">
        <v>900</v>
      </c>
      <c r="D154" s="31">
        <f t="shared" si="8"/>
        <v>52.878965922444181</v>
      </c>
    </row>
    <row r="155" spans="1:5" ht="20.25" x14ac:dyDescent="0.2">
      <c r="A155" s="1">
        <v>145</v>
      </c>
      <c r="B155" s="1" t="s">
        <v>148</v>
      </c>
      <c r="C155" s="5">
        <v>600</v>
      </c>
      <c r="D155" s="31">
        <f t="shared" si="8"/>
        <v>35.252643948296125</v>
      </c>
    </row>
    <row r="156" spans="1:5" ht="20.25" x14ac:dyDescent="0.2">
      <c r="A156" s="1">
        <v>146</v>
      </c>
      <c r="B156" s="1" t="s">
        <v>149</v>
      </c>
      <c r="C156" s="5">
        <v>630</v>
      </c>
      <c r="D156" s="31">
        <f t="shared" si="8"/>
        <v>37.015276145710928</v>
      </c>
    </row>
    <row r="157" spans="1:5" ht="20.25" x14ac:dyDescent="0.2">
      <c r="A157" s="1">
        <v>147</v>
      </c>
      <c r="B157" s="1" t="s">
        <v>15</v>
      </c>
      <c r="C157" s="5">
        <v>460</v>
      </c>
      <c r="D157" s="31">
        <f t="shared" si="8"/>
        <v>27.027027027027028</v>
      </c>
    </row>
    <row r="158" spans="1:5" ht="20.25" x14ac:dyDescent="0.2">
      <c r="A158" s="1">
        <v>148</v>
      </c>
      <c r="B158" s="1" t="s">
        <v>7</v>
      </c>
      <c r="C158" s="5">
        <v>540</v>
      </c>
      <c r="D158" s="31">
        <f t="shared" si="8"/>
        <v>31.727379553466509</v>
      </c>
    </row>
    <row r="159" spans="1:5" ht="20.25" x14ac:dyDescent="0.2">
      <c r="A159" s="1">
        <v>149</v>
      </c>
      <c r="B159" s="1" t="s">
        <v>150</v>
      </c>
      <c r="C159" s="5">
        <v>530</v>
      </c>
      <c r="D159" s="31">
        <f t="shared" si="8"/>
        <v>31.139835487661575</v>
      </c>
    </row>
    <row r="160" spans="1:5" ht="20.25" x14ac:dyDescent="0.2">
      <c r="A160" s="1">
        <v>150</v>
      </c>
      <c r="B160" s="1" t="s">
        <v>151</v>
      </c>
      <c r="C160" s="5">
        <v>500</v>
      </c>
      <c r="D160" s="31">
        <f t="shared" si="8"/>
        <v>29.377203290246769</v>
      </c>
    </row>
    <row r="161" spans="1:4" ht="20.25" x14ac:dyDescent="0.2">
      <c r="A161" s="1">
        <v>151</v>
      </c>
      <c r="B161" s="1" t="s">
        <v>152</v>
      </c>
      <c r="C161" s="5">
        <v>460</v>
      </c>
      <c r="D161" s="31">
        <f t="shared" si="8"/>
        <v>27.027027027027028</v>
      </c>
    </row>
    <row r="162" spans="1:4" ht="20.25" x14ac:dyDescent="0.2">
      <c r="A162" s="1">
        <v>152</v>
      </c>
      <c r="B162" s="1" t="s">
        <v>153</v>
      </c>
      <c r="C162" s="5">
        <v>460</v>
      </c>
      <c r="D162" s="31">
        <f t="shared" si="8"/>
        <v>27.027027027027028</v>
      </c>
    </row>
    <row r="163" spans="1:4" ht="20.25" x14ac:dyDescent="0.2">
      <c r="A163" s="1">
        <v>153</v>
      </c>
      <c r="B163" s="1" t="s">
        <v>154</v>
      </c>
      <c r="C163" s="5">
        <v>420</v>
      </c>
      <c r="D163" s="31">
        <f t="shared" si="8"/>
        <v>24.676850763807284</v>
      </c>
    </row>
    <row r="164" spans="1:4" ht="20.25" x14ac:dyDescent="0.2">
      <c r="A164" s="1">
        <v>154</v>
      </c>
      <c r="B164" s="1" t="s">
        <v>155</v>
      </c>
      <c r="C164" s="5">
        <v>420</v>
      </c>
      <c r="D164" s="31">
        <f t="shared" si="8"/>
        <v>24.676850763807284</v>
      </c>
    </row>
    <row r="165" spans="1:4" ht="20.25" x14ac:dyDescent="0.2">
      <c r="A165" s="1">
        <v>155</v>
      </c>
      <c r="B165" s="1" t="s">
        <v>156</v>
      </c>
      <c r="C165" s="5">
        <v>400</v>
      </c>
      <c r="D165" s="31">
        <f t="shared" si="8"/>
        <v>23.501762632197416</v>
      </c>
    </row>
    <row r="166" spans="1:4" ht="20.25" x14ac:dyDescent="0.2">
      <c r="A166" s="1">
        <v>156</v>
      </c>
      <c r="B166" s="1" t="s">
        <v>157</v>
      </c>
      <c r="C166" s="5">
        <v>390</v>
      </c>
      <c r="D166" s="31">
        <f t="shared" si="8"/>
        <v>22.914218566392481</v>
      </c>
    </row>
    <row r="167" spans="1:4" ht="20.25" x14ac:dyDescent="0.2">
      <c r="A167" s="1">
        <v>157</v>
      </c>
      <c r="B167" s="1" t="s">
        <v>158</v>
      </c>
      <c r="C167" s="5">
        <v>400</v>
      </c>
      <c r="D167" s="31">
        <f t="shared" si="8"/>
        <v>23.501762632197416</v>
      </c>
    </row>
    <row r="168" spans="1:4" ht="20.25" x14ac:dyDescent="0.2">
      <c r="A168" s="1">
        <v>158</v>
      </c>
      <c r="B168" s="1" t="s">
        <v>3</v>
      </c>
      <c r="C168" s="5">
        <v>360</v>
      </c>
      <c r="D168" s="31">
        <f t="shared" si="8"/>
        <v>21.151586368977675</v>
      </c>
    </row>
    <row r="169" spans="1:4" ht="20.25" x14ac:dyDescent="0.2">
      <c r="A169" s="1">
        <v>159</v>
      </c>
      <c r="B169" s="1" t="s">
        <v>159</v>
      </c>
      <c r="C169" s="5">
        <v>320</v>
      </c>
      <c r="D169" s="31">
        <f t="shared" si="8"/>
        <v>18.801410105757931</v>
      </c>
    </row>
    <row r="170" spans="1:4" ht="20.25" x14ac:dyDescent="0.2">
      <c r="A170" s="1">
        <v>160</v>
      </c>
      <c r="B170" s="1" t="s">
        <v>160</v>
      </c>
      <c r="C170" s="5">
        <v>400</v>
      </c>
      <c r="D170" s="31">
        <f t="shared" si="8"/>
        <v>23.501762632197416</v>
      </c>
    </row>
    <row r="171" spans="1:4" ht="20.25" x14ac:dyDescent="0.2">
      <c r="A171" s="1">
        <v>161</v>
      </c>
      <c r="B171" s="1" t="s">
        <v>161</v>
      </c>
      <c r="C171" s="5">
        <v>280</v>
      </c>
      <c r="D171" s="31">
        <f t="shared" si="8"/>
        <v>16.451233842538191</v>
      </c>
    </row>
    <row r="172" spans="1:4" ht="20.25" x14ac:dyDescent="0.2">
      <c r="A172" s="1">
        <v>162</v>
      </c>
      <c r="B172" s="1" t="s">
        <v>162</v>
      </c>
      <c r="C172" s="5">
        <v>270</v>
      </c>
      <c r="D172" s="31">
        <f t="shared" si="8"/>
        <v>15.863689776733255</v>
      </c>
    </row>
    <row r="173" spans="1:4" ht="20.25" x14ac:dyDescent="0.2">
      <c r="A173" s="1">
        <v>163</v>
      </c>
      <c r="B173" s="1" t="s">
        <v>163</v>
      </c>
      <c r="C173" s="5">
        <v>240</v>
      </c>
      <c r="D173" s="31">
        <f t="shared" si="8"/>
        <v>14.101057579318448</v>
      </c>
    </row>
    <row r="174" spans="1:4" ht="20.25" x14ac:dyDescent="0.2">
      <c r="A174" s="1">
        <v>164</v>
      </c>
      <c r="B174" s="1" t="s">
        <v>164</v>
      </c>
      <c r="C174" s="5">
        <v>300</v>
      </c>
      <c r="D174" s="31">
        <f t="shared" si="8"/>
        <v>17.626321974148063</v>
      </c>
    </row>
    <row r="175" spans="1:4" ht="20.25" x14ac:dyDescent="0.2">
      <c r="A175" s="1">
        <v>165</v>
      </c>
      <c r="B175" s="1" t="s">
        <v>165</v>
      </c>
      <c r="C175" s="5">
        <v>230</v>
      </c>
      <c r="D175" s="31">
        <f t="shared" si="8"/>
        <v>13.513513513513514</v>
      </c>
    </row>
    <row r="176" spans="1:4" ht="20.25" x14ac:dyDescent="0.2">
      <c r="A176" s="1">
        <v>166</v>
      </c>
      <c r="B176" s="1" t="s">
        <v>166</v>
      </c>
      <c r="C176" s="5">
        <v>220</v>
      </c>
      <c r="D176" s="31">
        <f t="shared" si="8"/>
        <v>12.925969447708578</v>
      </c>
    </row>
    <row r="177" spans="1:4" ht="20.25" x14ac:dyDescent="0.2">
      <c r="A177" s="1">
        <v>167</v>
      </c>
      <c r="B177" s="1" t="s">
        <v>167</v>
      </c>
      <c r="C177" s="5">
        <v>220</v>
      </c>
      <c r="D177" s="31">
        <f t="shared" si="8"/>
        <v>12.925969447708578</v>
      </c>
    </row>
    <row r="178" spans="1:4" ht="20.25" x14ac:dyDescent="0.2">
      <c r="A178" s="1">
        <v>168</v>
      </c>
      <c r="B178" s="1" t="s">
        <v>168</v>
      </c>
      <c r="C178" s="5">
        <v>220</v>
      </c>
      <c r="D178" s="31">
        <f t="shared" si="8"/>
        <v>12.925969447708578</v>
      </c>
    </row>
    <row r="179" spans="1:4" ht="20.25" x14ac:dyDescent="0.2">
      <c r="A179" s="1">
        <v>169</v>
      </c>
      <c r="B179" s="1" t="s">
        <v>169</v>
      </c>
      <c r="C179" s="5">
        <v>220</v>
      </c>
      <c r="D179" s="31">
        <f t="shared" si="8"/>
        <v>12.925969447708578</v>
      </c>
    </row>
    <row r="180" spans="1:4" ht="20.25" x14ac:dyDescent="0.2">
      <c r="A180" s="1">
        <v>170</v>
      </c>
      <c r="B180" s="1" t="s">
        <v>170</v>
      </c>
      <c r="C180" s="5">
        <v>210</v>
      </c>
      <c r="D180" s="31">
        <f t="shared" si="8"/>
        <v>12.338425381903642</v>
      </c>
    </row>
    <row r="181" spans="1:4" ht="20.25" x14ac:dyDescent="0.2">
      <c r="A181" s="1">
        <v>171</v>
      </c>
      <c r="B181" s="1" t="s">
        <v>171</v>
      </c>
      <c r="C181" s="5">
        <v>200</v>
      </c>
      <c r="D181" s="31">
        <f t="shared" si="8"/>
        <v>11.750881316098708</v>
      </c>
    </row>
    <row r="182" spans="1:4" ht="20.25" x14ac:dyDescent="0.2">
      <c r="A182" s="1">
        <v>172</v>
      </c>
      <c r="B182" s="1" t="s">
        <v>172</v>
      </c>
      <c r="C182" s="5">
        <v>200</v>
      </c>
      <c r="D182" s="31">
        <f t="shared" si="8"/>
        <v>11.750881316098708</v>
      </c>
    </row>
    <row r="183" spans="1:4" ht="20.25" x14ac:dyDescent="0.2">
      <c r="A183" s="1">
        <v>173</v>
      </c>
      <c r="B183" s="1" t="s">
        <v>173</v>
      </c>
      <c r="C183" s="5">
        <v>200</v>
      </c>
      <c r="D183" s="31">
        <f t="shared" si="8"/>
        <v>11.750881316098708</v>
      </c>
    </row>
    <row r="184" spans="1:4" ht="20.25" x14ac:dyDescent="0.2">
      <c r="A184" s="1">
        <v>174</v>
      </c>
      <c r="B184" s="1" t="s">
        <v>174</v>
      </c>
      <c r="C184" s="5">
        <v>170</v>
      </c>
      <c r="D184" s="31">
        <f t="shared" si="8"/>
        <v>9.9882491186839015</v>
      </c>
    </row>
    <row r="185" spans="1:4" ht="20.25" x14ac:dyDescent="0.2">
      <c r="A185" s="1">
        <v>175</v>
      </c>
      <c r="B185" s="1" t="s">
        <v>175</v>
      </c>
      <c r="C185" s="5">
        <v>350</v>
      </c>
      <c r="D185" s="31">
        <f t="shared" si="8"/>
        <v>20.564042303172737</v>
      </c>
    </row>
    <row r="186" spans="1:4" ht="20.25" x14ac:dyDescent="0.2">
      <c r="A186" s="1">
        <v>176</v>
      </c>
      <c r="B186" s="1" t="s">
        <v>176</v>
      </c>
      <c r="C186" s="5">
        <v>170</v>
      </c>
      <c r="D186" s="31">
        <f t="shared" si="8"/>
        <v>9.9882491186839015</v>
      </c>
    </row>
    <row r="187" spans="1:4" ht="20.25" x14ac:dyDescent="0.2">
      <c r="A187" s="1">
        <v>177</v>
      </c>
      <c r="B187" s="1" t="s">
        <v>177</v>
      </c>
      <c r="C187" s="5">
        <v>150</v>
      </c>
      <c r="D187" s="31">
        <f t="shared" si="8"/>
        <v>8.8131609870740313</v>
      </c>
    </row>
    <row r="188" spans="1:4" ht="20.25" x14ac:dyDescent="0.2">
      <c r="A188" s="1">
        <v>178</v>
      </c>
      <c r="B188" s="1" t="s">
        <v>178</v>
      </c>
      <c r="C188" s="5">
        <v>150</v>
      </c>
      <c r="D188" s="31">
        <f t="shared" si="8"/>
        <v>8.8131609870740313</v>
      </c>
    </row>
    <row r="189" spans="1:4" ht="20.25" x14ac:dyDescent="0.2">
      <c r="A189" s="1">
        <v>179</v>
      </c>
      <c r="B189" s="1" t="s">
        <v>179</v>
      </c>
      <c r="C189" s="5">
        <v>150</v>
      </c>
      <c r="D189" s="31">
        <f t="shared" si="8"/>
        <v>8.8131609870740313</v>
      </c>
    </row>
    <row r="190" spans="1:4" ht="20.25" x14ac:dyDescent="0.2">
      <c r="A190" s="1">
        <v>180</v>
      </c>
      <c r="B190" s="1" t="s">
        <v>180</v>
      </c>
      <c r="C190" s="5">
        <v>450</v>
      </c>
      <c r="D190" s="31">
        <f t="shared" si="8"/>
        <v>26.43948296122209</v>
      </c>
    </row>
    <row r="191" spans="1:4" ht="20.25" x14ac:dyDescent="0.2">
      <c r="A191" s="1">
        <v>181</v>
      </c>
      <c r="B191" s="1" t="s">
        <v>181</v>
      </c>
      <c r="C191" s="5">
        <v>140</v>
      </c>
      <c r="D191" s="31">
        <f t="shared" si="8"/>
        <v>8.2256169212690953</v>
      </c>
    </row>
    <row r="192" spans="1:4" ht="20.25" x14ac:dyDescent="0.2">
      <c r="A192" s="1">
        <v>182</v>
      </c>
      <c r="B192" s="1" t="s">
        <v>72</v>
      </c>
      <c r="C192" s="5">
        <v>140</v>
      </c>
      <c r="D192" s="31">
        <f t="shared" si="8"/>
        <v>8.2256169212690953</v>
      </c>
    </row>
    <row r="193" spans="1:5" ht="20.25" x14ac:dyDescent="0.2">
      <c r="A193" s="1">
        <v>183</v>
      </c>
      <c r="B193" s="1" t="s">
        <v>182</v>
      </c>
      <c r="C193" s="5">
        <v>100</v>
      </c>
      <c r="D193" s="31">
        <f t="shared" si="8"/>
        <v>5.8754406580493539</v>
      </c>
    </row>
    <row r="194" spans="1:5" ht="20.25" x14ac:dyDescent="0.2">
      <c r="A194" s="1">
        <v>184</v>
      </c>
      <c r="B194" s="1" t="s">
        <v>183</v>
      </c>
      <c r="C194" s="5">
        <v>120</v>
      </c>
      <c r="D194" s="31">
        <f t="shared" si="8"/>
        <v>7.0505287896592241</v>
      </c>
    </row>
    <row r="195" spans="1:5" ht="20.25" x14ac:dyDescent="0.2">
      <c r="A195" s="1">
        <v>185</v>
      </c>
      <c r="B195" s="1" t="s">
        <v>184</v>
      </c>
      <c r="C195" s="5">
        <v>120</v>
      </c>
      <c r="D195" s="31">
        <f t="shared" si="8"/>
        <v>7.0505287896592241</v>
      </c>
    </row>
    <row r="196" spans="1:5" ht="20.25" x14ac:dyDescent="0.2">
      <c r="A196" s="1">
        <v>186</v>
      </c>
      <c r="B196" s="1" t="s">
        <v>185</v>
      </c>
      <c r="C196" s="5">
        <v>120</v>
      </c>
      <c r="D196" s="31">
        <f t="shared" si="8"/>
        <v>7.0505287896592241</v>
      </c>
    </row>
    <row r="197" spans="1:5" ht="20.25" x14ac:dyDescent="0.2">
      <c r="A197" s="1">
        <v>187</v>
      </c>
      <c r="B197" s="1" t="s">
        <v>186</v>
      </c>
      <c r="C197" s="5">
        <v>110</v>
      </c>
      <c r="D197" s="31">
        <f t="shared" si="8"/>
        <v>6.462984723854289</v>
      </c>
    </row>
    <row r="198" spans="1:5" ht="20.25" x14ac:dyDescent="0.2">
      <c r="A198" s="1">
        <v>188</v>
      </c>
      <c r="B198" s="1" t="s">
        <v>187</v>
      </c>
      <c r="C198" s="5">
        <v>110</v>
      </c>
      <c r="D198" s="31">
        <f t="shared" si="8"/>
        <v>6.462984723854289</v>
      </c>
    </row>
    <row r="199" spans="1:5" ht="20.25" x14ac:dyDescent="0.2">
      <c r="A199" s="1">
        <v>189</v>
      </c>
      <c r="B199" s="1" t="s">
        <v>188</v>
      </c>
      <c r="C199" s="5">
        <v>110</v>
      </c>
      <c r="D199" s="31">
        <f t="shared" si="8"/>
        <v>6.462984723854289</v>
      </c>
    </row>
    <row r="200" spans="1:5" ht="20.25" x14ac:dyDescent="0.2">
      <c r="A200" s="1">
        <v>190</v>
      </c>
      <c r="B200" s="1" t="s">
        <v>189</v>
      </c>
      <c r="C200" s="5">
        <v>110</v>
      </c>
      <c r="D200" s="31">
        <f t="shared" si="8"/>
        <v>6.462984723854289</v>
      </c>
    </row>
    <row r="201" spans="1:5" ht="20.25" x14ac:dyDescent="0.2">
      <c r="A201" s="1">
        <v>191</v>
      </c>
      <c r="B201" s="1" t="s">
        <v>190</v>
      </c>
      <c r="C201" s="5">
        <v>110</v>
      </c>
      <c r="D201" s="31">
        <f t="shared" si="8"/>
        <v>6.462984723854289</v>
      </c>
    </row>
    <row r="202" spans="1:5" ht="20.25" x14ac:dyDescent="0.2">
      <c r="A202" s="1">
        <v>192</v>
      </c>
      <c r="B202" s="1" t="s">
        <v>191</v>
      </c>
      <c r="C202" s="5">
        <v>110</v>
      </c>
      <c r="D202" s="31">
        <f t="shared" si="8"/>
        <v>6.462984723854289</v>
      </c>
    </row>
    <row r="203" spans="1:5" ht="20.25" x14ac:dyDescent="0.2">
      <c r="A203" s="1">
        <v>193</v>
      </c>
      <c r="B203" s="1" t="s">
        <v>192</v>
      </c>
      <c r="C203" s="5">
        <v>100</v>
      </c>
      <c r="D203" s="31">
        <f t="shared" si="8"/>
        <v>5.8754406580493539</v>
      </c>
    </row>
    <row r="204" spans="1:5" ht="20.25" x14ac:dyDescent="0.2">
      <c r="A204" s="1">
        <v>194</v>
      </c>
      <c r="B204" s="1" t="s">
        <v>193</v>
      </c>
      <c r="C204" s="5">
        <v>90</v>
      </c>
      <c r="D204" s="31">
        <f t="shared" si="8"/>
        <v>5.2878965922444188</v>
      </c>
    </row>
    <row r="205" spans="1:5" ht="20.25" x14ac:dyDescent="0.2">
      <c r="A205" s="1">
        <v>195</v>
      </c>
      <c r="B205" s="1" t="s">
        <v>10</v>
      </c>
      <c r="C205" s="5">
        <v>170</v>
      </c>
      <c r="D205" s="31">
        <f t="shared" si="8"/>
        <v>9.9882491186839015</v>
      </c>
      <c r="E205" s="21"/>
    </row>
    <row r="206" spans="1:5" ht="42" x14ac:dyDescent="0.2">
      <c r="A206" s="3" t="s">
        <v>351</v>
      </c>
      <c r="B206" s="3" t="s">
        <v>350</v>
      </c>
      <c r="C206" s="3" t="s">
        <v>140</v>
      </c>
      <c r="D206" s="4" t="s">
        <v>572</v>
      </c>
    </row>
    <row r="207" spans="1:5" ht="20.25" x14ac:dyDescent="0.2">
      <c r="A207" s="1">
        <v>196</v>
      </c>
      <c r="B207" s="1" t="s">
        <v>197</v>
      </c>
      <c r="C207" s="8">
        <v>276.45837455169413</v>
      </c>
      <c r="D207" s="11">
        <v>16.527402826459976</v>
      </c>
      <c r="E207" s="9"/>
    </row>
    <row r="208" spans="1:5" ht="20.25" x14ac:dyDescent="0.2">
      <c r="A208" s="1">
        <v>197</v>
      </c>
      <c r="B208" s="1" t="s">
        <v>198</v>
      </c>
      <c r="C208" s="8">
        <v>186.25909597792733</v>
      </c>
      <c r="D208" s="11">
        <v>11.135054650854352</v>
      </c>
      <c r="E208" s="9"/>
    </row>
    <row r="209" spans="1:5" ht="20.25" x14ac:dyDescent="0.2">
      <c r="A209" s="1">
        <v>198</v>
      </c>
      <c r="B209" s="1" t="s">
        <v>199</v>
      </c>
      <c r="C209" s="8">
        <v>231.77058250087237</v>
      </c>
      <c r="D209" s="11">
        <v>13.855850040813021</v>
      </c>
      <c r="E209" s="9"/>
    </row>
    <row r="210" spans="1:5" ht="20.25" x14ac:dyDescent="0.2">
      <c r="A210" s="1">
        <v>199</v>
      </c>
      <c r="B210" s="1" t="s">
        <v>200</v>
      </c>
      <c r="C210" s="8">
        <v>101.0587907522186</v>
      </c>
      <c r="D210" s="11">
        <v>6.0415581427956768</v>
      </c>
      <c r="E210" s="9"/>
    </row>
    <row r="211" spans="1:5" ht="20.25" x14ac:dyDescent="0.2">
      <c r="A211" s="1">
        <v>200</v>
      </c>
      <c r="B211" s="1" t="s">
        <v>201</v>
      </c>
      <c r="C211" s="8">
        <v>225.33251076473698</v>
      </c>
      <c r="D211" s="11">
        <v>13.470965317457102</v>
      </c>
      <c r="E211" s="9"/>
    </row>
    <row r="212" spans="1:5" ht="20.25" x14ac:dyDescent="0.2">
      <c r="A212" s="1">
        <v>201</v>
      </c>
      <c r="B212" s="1" t="s">
        <v>202</v>
      </c>
      <c r="C212" s="8">
        <v>152.88526822810809</v>
      </c>
      <c r="D212" s="11">
        <v>9.1398801658108102</v>
      </c>
      <c r="E212" s="9"/>
    </row>
    <row r="213" spans="1:5" ht="20.25" x14ac:dyDescent="0.2">
      <c r="A213" s="1">
        <v>202</v>
      </c>
      <c r="B213" s="1" t="s">
        <v>203</v>
      </c>
      <c r="C213" s="8">
        <v>179.88729850966399</v>
      </c>
      <c r="D213" s="11">
        <v>10.754131976121217</v>
      </c>
      <c r="E213" s="10"/>
    </row>
    <row r="214" spans="1:5" ht="20.25" x14ac:dyDescent="0.2">
      <c r="A214" s="1">
        <v>203</v>
      </c>
      <c r="B214" s="1" t="s">
        <v>204</v>
      </c>
      <c r="C214" s="8">
        <v>189.35505106280419</v>
      </c>
      <c r="D214" s="11">
        <v>11.320138922232861</v>
      </c>
      <c r="E214" s="9"/>
    </row>
    <row r="215" spans="1:5" ht="20.25" x14ac:dyDescent="0.2">
      <c r="A215" s="1">
        <v>204</v>
      </c>
      <c r="B215" s="1" t="s">
        <v>205</v>
      </c>
      <c r="C215" s="8">
        <v>149.59049033961531</v>
      </c>
      <c r="D215" s="11">
        <v>8.9429097485639595</v>
      </c>
      <c r="E215" s="9"/>
    </row>
    <row r="216" spans="1:5" ht="20.25" x14ac:dyDescent="0.2">
      <c r="A216" s="1">
        <v>205</v>
      </c>
      <c r="B216" s="1" t="s">
        <v>206</v>
      </c>
      <c r="C216" s="8">
        <v>123.08078319082274</v>
      </c>
      <c r="D216" s="11">
        <v>7.3580902994513595</v>
      </c>
      <c r="E216" s="9"/>
    </row>
    <row r="217" spans="1:5" ht="20.25" x14ac:dyDescent="0.2">
      <c r="A217" s="1">
        <v>206</v>
      </c>
      <c r="B217" s="1" t="s">
        <v>207</v>
      </c>
      <c r="C217" s="8">
        <v>689.25238586860735</v>
      </c>
      <c r="D217" s="11">
        <v>41.205305676927608</v>
      </c>
      <c r="E217" s="9"/>
    </row>
    <row r="218" spans="1:5" ht="20.25" x14ac:dyDescent="0.2">
      <c r="A218" s="1">
        <v>207</v>
      </c>
      <c r="B218" s="1" t="s">
        <v>208</v>
      </c>
      <c r="C218" s="8">
        <v>104.14527808454231</v>
      </c>
      <c r="D218" s="11">
        <v>6.2260764072280725</v>
      </c>
      <c r="E218" s="9"/>
    </row>
    <row r="219" spans="1:5" ht="20.25" x14ac:dyDescent="0.2">
      <c r="A219" s="1">
        <v>208</v>
      </c>
      <c r="B219" s="1" t="s">
        <v>209</v>
      </c>
      <c r="C219" s="8">
        <v>388.17785467874859</v>
      </c>
      <c r="D219" s="11">
        <v>23.206284790577364</v>
      </c>
      <c r="E219" s="9"/>
    </row>
    <row r="220" spans="1:5" ht="20.25" x14ac:dyDescent="0.2">
      <c r="A220" s="1">
        <v>209</v>
      </c>
      <c r="B220" s="1" t="s">
        <v>210</v>
      </c>
      <c r="C220" s="8">
        <v>246.16156638164549</v>
      </c>
      <c r="D220" s="11">
        <v>14.716180598902719</v>
      </c>
      <c r="E220" s="9"/>
    </row>
    <row r="221" spans="1:5" ht="20.25" x14ac:dyDescent="0.2">
      <c r="A221" s="1">
        <v>210</v>
      </c>
      <c r="B221" s="1" t="s">
        <v>211</v>
      </c>
      <c r="C221" s="8">
        <v>366.05171696205991</v>
      </c>
      <c r="D221" s="11">
        <v>21.88352655751445</v>
      </c>
      <c r="E221" s="9"/>
    </row>
    <row r="222" spans="1:5" ht="20.25" x14ac:dyDescent="0.2">
      <c r="A222" s="1">
        <v>211</v>
      </c>
      <c r="B222" s="1" t="s">
        <v>212</v>
      </c>
      <c r="C222" s="8">
        <v>417.52788759348323</v>
      </c>
      <c r="D222" s="11">
        <v>24.960906323523453</v>
      </c>
      <c r="E222" s="9"/>
    </row>
    <row r="223" spans="1:5" ht="20.25" x14ac:dyDescent="0.2">
      <c r="A223" s="1">
        <v>212</v>
      </c>
      <c r="B223" s="1" t="s">
        <v>213</v>
      </c>
      <c r="C223" s="8">
        <v>501.79088531643112</v>
      </c>
      <c r="D223" s="11">
        <v>29.998368143917077</v>
      </c>
      <c r="E223" s="9"/>
    </row>
    <row r="224" spans="1:5" ht="20.25" x14ac:dyDescent="0.2">
      <c r="A224" s="1">
        <v>213</v>
      </c>
      <c r="B224" s="1" t="s">
        <v>214</v>
      </c>
      <c r="C224" s="8">
        <v>96.571076042030143</v>
      </c>
      <c r="D224" s="11">
        <v>5.7732708503387586</v>
      </c>
      <c r="E224" s="9"/>
    </row>
    <row r="225" spans="1:5" ht="20.25" x14ac:dyDescent="0.2">
      <c r="A225" s="1">
        <v>214</v>
      </c>
      <c r="B225" s="1" t="s">
        <v>215</v>
      </c>
      <c r="C225" s="8">
        <v>255.62931893478569</v>
      </c>
      <c r="D225" s="11">
        <v>15.282187545014361</v>
      </c>
      <c r="E225" s="9"/>
    </row>
    <row r="226" spans="1:5" ht="20.25" x14ac:dyDescent="0.2">
      <c r="A226" s="1">
        <v>215</v>
      </c>
      <c r="B226" s="1" t="s">
        <v>216</v>
      </c>
      <c r="C226" s="8">
        <v>236.69381382850528</v>
      </c>
      <c r="D226" s="11">
        <v>14.150173652791079</v>
      </c>
      <c r="E226" s="9"/>
    </row>
    <row r="227" spans="1:5" ht="20.25" x14ac:dyDescent="0.2">
      <c r="A227" s="1">
        <v>216</v>
      </c>
      <c r="B227" s="1" t="s">
        <v>217</v>
      </c>
      <c r="C227" s="8">
        <v>367.93579972013487</v>
      </c>
      <c r="D227" s="11">
        <v>21.996161939790671</v>
      </c>
      <c r="E227" s="9"/>
    </row>
    <row r="228" spans="1:5" ht="20.25" x14ac:dyDescent="0.2">
      <c r="A228" s="1">
        <v>217</v>
      </c>
      <c r="B228" s="1" t="s">
        <v>218</v>
      </c>
      <c r="C228" s="8">
        <v>595.24707076847812</v>
      </c>
      <c r="D228" s="11">
        <v>35.585422708985107</v>
      </c>
      <c r="E228" s="9"/>
    </row>
    <row r="229" spans="1:5" ht="20.25" x14ac:dyDescent="0.2">
      <c r="A229" s="1">
        <v>218</v>
      </c>
      <c r="B229" s="1" t="s">
        <v>219</v>
      </c>
      <c r="C229" s="8">
        <v>206.46327992632857</v>
      </c>
      <c r="D229" s="11">
        <v>12.342913473856598</v>
      </c>
      <c r="E229" s="9"/>
    </row>
    <row r="230" spans="1:5" ht="20.25" x14ac:dyDescent="0.2">
      <c r="A230" s="1">
        <v>219</v>
      </c>
      <c r="B230" s="1" t="s">
        <v>220</v>
      </c>
      <c r="C230" s="8">
        <v>508.16268278469448</v>
      </c>
      <c r="D230" s="11">
        <v>30.379290818650212</v>
      </c>
      <c r="E230" s="9"/>
    </row>
    <row r="231" spans="1:5" ht="20.25" x14ac:dyDescent="0.2">
      <c r="A231" s="1">
        <v>220</v>
      </c>
      <c r="B231" s="1" t="s">
        <v>221</v>
      </c>
      <c r="C231" s="8">
        <v>473.38762765701057</v>
      </c>
      <c r="D231" s="11">
        <v>28.300347305582157</v>
      </c>
      <c r="E231" s="9"/>
    </row>
    <row r="232" spans="1:5" ht="20.25" x14ac:dyDescent="0.2">
      <c r="A232" s="1">
        <v>221</v>
      </c>
      <c r="B232" s="1" t="s">
        <v>222</v>
      </c>
      <c r="C232" s="8">
        <v>142.01628829710316</v>
      </c>
      <c r="D232" s="11">
        <v>8.4901041916746447</v>
      </c>
      <c r="E232" s="9"/>
    </row>
    <row r="233" spans="1:5" ht="20.25" x14ac:dyDescent="0.2">
      <c r="A233" s="1">
        <v>222</v>
      </c>
      <c r="B233" s="1" t="s">
        <v>223</v>
      </c>
      <c r="C233" s="8">
        <v>473.38762765701057</v>
      </c>
      <c r="D233" s="11">
        <v>28.300347305582157</v>
      </c>
      <c r="E233" s="10"/>
    </row>
    <row r="234" spans="1:5" ht="20.25" x14ac:dyDescent="0.2">
      <c r="A234" s="1">
        <v>223</v>
      </c>
      <c r="B234" s="1" t="s">
        <v>224</v>
      </c>
      <c r="C234" s="8">
        <v>485.69570597609277</v>
      </c>
      <c r="D234" s="11">
        <v>29.036156335527288</v>
      </c>
      <c r="E234" s="10"/>
    </row>
    <row r="235" spans="1:5" ht="20.25" x14ac:dyDescent="0.2">
      <c r="A235" s="1">
        <v>224</v>
      </c>
      <c r="B235" s="1" t="s">
        <v>225</v>
      </c>
      <c r="C235" s="8">
        <v>711.85191121295293</v>
      </c>
      <c r="D235" s="11">
        <v>42.556364257296103</v>
      </c>
      <c r="E235" s="10"/>
    </row>
    <row r="236" spans="1:5" ht="20.25" x14ac:dyDescent="0.2">
      <c r="A236" s="1">
        <v>225</v>
      </c>
      <c r="B236" s="1" t="s">
        <v>223</v>
      </c>
      <c r="C236" s="8">
        <v>284.03257659420632</v>
      </c>
      <c r="D236" s="11">
        <v>16.980208383349289</v>
      </c>
      <c r="E236" s="10"/>
    </row>
    <row r="237" spans="1:5" ht="20.25" x14ac:dyDescent="0.2">
      <c r="A237" s="1">
        <v>226</v>
      </c>
      <c r="B237" s="1" t="s">
        <v>226</v>
      </c>
      <c r="C237" s="8">
        <v>2455.9350122845708</v>
      </c>
      <c r="D237" s="11">
        <v>147</v>
      </c>
      <c r="E237" s="9"/>
    </row>
    <row r="238" spans="1:5" ht="20.25" x14ac:dyDescent="0.2">
      <c r="A238" s="1">
        <v>227</v>
      </c>
      <c r="B238" s="1" t="s">
        <v>227</v>
      </c>
      <c r="C238" s="8">
        <v>317.16971053019705</v>
      </c>
      <c r="D238" s="11">
        <v>18.96123269474004</v>
      </c>
      <c r="E238" s="10"/>
    </row>
    <row r="239" spans="1:5" ht="20.25" x14ac:dyDescent="0.2">
      <c r="A239" s="1">
        <v>228</v>
      </c>
      <c r="B239" s="1" t="s">
        <v>228</v>
      </c>
      <c r="C239" s="8">
        <v>284.25033490292856</v>
      </c>
      <c r="D239" s="11">
        <v>16.993226543109859</v>
      </c>
      <c r="E239" s="9"/>
    </row>
    <row r="240" spans="1:5" ht="20.25" x14ac:dyDescent="0.2">
      <c r="A240" s="1">
        <v>229</v>
      </c>
      <c r="B240" s="1" t="s">
        <v>229</v>
      </c>
      <c r="C240" s="8">
        <v>990.09022324463751</v>
      </c>
      <c r="D240" s="11">
        <v>59.190176389625066</v>
      </c>
      <c r="E240" s="9"/>
    </row>
    <row r="241" spans="1:5" ht="20.25" x14ac:dyDescent="0.2">
      <c r="A241" s="1">
        <v>230</v>
      </c>
      <c r="B241" s="1" t="s">
        <v>230</v>
      </c>
      <c r="C241" s="8">
        <v>118.82029454190963</v>
      </c>
      <c r="D241" s="11">
        <v>7.1033871737011189</v>
      </c>
      <c r="E241" s="9"/>
    </row>
    <row r="242" spans="1:5" ht="20.25" x14ac:dyDescent="0.2">
      <c r="A242" s="1">
        <v>231</v>
      </c>
      <c r="B242" s="1" t="s">
        <v>231</v>
      </c>
      <c r="C242" s="8">
        <v>94.677525531402097</v>
      </c>
      <c r="D242" s="11">
        <v>5.6600694611164304</v>
      </c>
      <c r="E242" s="9"/>
    </row>
    <row r="243" spans="1:5" ht="20.25" x14ac:dyDescent="0.2">
      <c r="A243" s="1">
        <v>232</v>
      </c>
      <c r="B243" s="1" t="s">
        <v>232</v>
      </c>
      <c r="C243" s="8">
        <v>176.1001974884079</v>
      </c>
      <c r="D243" s="11">
        <v>10.527729197676559</v>
      </c>
      <c r="E243" s="9"/>
    </row>
    <row r="244" spans="1:5" ht="20.25" x14ac:dyDescent="0.2">
      <c r="A244" s="1">
        <v>233</v>
      </c>
      <c r="B244" s="1" t="s">
        <v>233</v>
      </c>
      <c r="C244" s="8">
        <v>840.73642671885068</v>
      </c>
      <c r="D244" s="11">
        <v>50.261416814713904</v>
      </c>
      <c r="E244" s="9"/>
    </row>
    <row r="245" spans="1:5" ht="20.25" x14ac:dyDescent="0.2">
      <c r="A245" s="1">
        <v>234</v>
      </c>
      <c r="B245" s="1" t="s">
        <v>228</v>
      </c>
      <c r="C245" s="8">
        <v>284.03257659420632</v>
      </c>
      <c r="D245" s="11">
        <v>16.980208383349289</v>
      </c>
      <c r="E245" s="9"/>
    </row>
    <row r="246" spans="1:5" ht="20.25" x14ac:dyDescent="0.2">
      <c r="A246" s="1">
        <v>235</v>
      </c>
      <c r="B246" s="1" t="s">
        <v>155</v>
      </c>
      <c r="C246" s="8">
        <v>1915.2979382426051</v>
      </c>
      <c r="D246" s="11">
        <v>114.50150717754705</v>
      </c>
      <c r="E246" s="9"/>
    </row>
    <row r="247" spans="1:5" ht="20.25" x14ac:dyDescent="0.2">
      <c r="A247" s="1">
        <v>236</v>
      </c>
      <c r="B247" s="1" t="s">
        <v>234</v>
      </c>
      <c r="C247" s="8">
        <v>247.2030191624909</v>
      </c>
      <c r="D247" s="11">
        <v>14.778441362975</v>
      </c>
      <c r="E247" s="9"/>
    </row>
    <row r="248" spans="1:5" ht="20.25" x14ac:dyDescent="0.2">
      <c r="A248" s="1">
        <v>237</v>
      </c>
      <c r="B248" s="1" t="s">
        <v>235</v>
      </c>
      <c r="C248" s="8">
        <v>328.53101359396527</v>
      </c>
      <c r="D248" s="11">
        <v>19.640441030074012</v>
      </c>
      <c r="E248" s="9"/>
    </row>
    <row r="249" spans="1:5" ht="20.25" x14ac:dyDescent="0.2">
      <c r="A249" s="1">
        <v>238</v>
      </c>
      <c r="B249" s="1" t="s">
        <v>236</v>
      </c>
      <c r="C249" s="8">
        <v>652.73526427114552</v>
      </c>
      <c r="D249" s="11">
        <v>39.022216885775002</v>
      </c>
      <c r="E249" s="9"/>
    </row>
    <row r="250" spans="1:5" ht="20.25" x14ac:dyDescent="0.2">
      <c r="A250" s="1">
        <v>239</v>
      </c>
      <c r="B250" s="1" t="s">
        <v>237</v>
      </c>
      <c r="C250" s="8">
        <v>350.30684446618778</v>
      </c>
      <c r="D250" s="11">
        <v>20.942257006130792</v>
      </c>
      <c r="E250" s="9"/>
    </row>
    <row r="251" spans="1:5" ht="20.25" x14ac:dyDescent="0.2">
      <c r="A251" s="1">
        <v>240</v>
      </c>
      <c r="B251" s="1" t="s">
        <v>238</v>
      </c>
      <c r="C251" s="8">
        <v>317.16971053019705</v>
      </c>
      <c r="D251" s="11">
        <v>18.96123269474004</v>
      </c>
      <c r="E251" s="9"/>
    </row>
    <row r="252" spans="1:5" ht="20.25" x14ac:dyDescent="0.2">
      <c r="A252" s="1">
        <v>241</v>
      </c>
      <c r="B252" s="1" t="s">
        <v>239</v>
      </c>
      <c r="C252" s="8">
        <v>219.71813350072486</v>
      </c>
      <c r="D252" s="11">
        <v>13.135323198412898</v>
      </c>
      <c r="E252" s="9"/>
    </row>
    <row r="253" spans="1:5" ht="20.25" x14ac:dyDescent="0.2">
      <c r="A253" s="1">
        <v>242</v>
      </c>
      <c r="B253" s="1" t="s">
        <v>240</v>
      </c>
      <c r="C253" s="8">
        <v>809.7106016022102</v>
      </c>
      <c r="D253" s="11">
        <v>48.406612052306045</v>
      </c>
      <c r="E253" s="9"/>
    </row>
    <row r="254" spans="1:5" ht="20.25" x14ac:dyDescent="0.2">
      <c r="A254" s="1">
        <v>243</v>
      </c>
      <c r="B254" s="1" t="s">
        <v>241</v>
      </c>
      <c r="C254" s="8">
        <v>176.07179423074851</v>
      </c>
      <c r="D254" s="11">
        <v>10.526031176838227</v>
      </c>
      <c r="E254" s="9"/>
    </row>
    <row r="255" spans="1:5" ht="20.25" x14ac:dyDescent="0.2">
      <c r="A255" s="1">
        <v>244</v>
      </c>
      <c r="B255" s="1" t="s">
        <v>242</v>
      </c>
      <c r="C255" s="8">
        <v>110.93365666514384</v>
      </c>
      <c r="D255" s="11">
        <v>6.6319033875901212</v>
      </c>
      <c r="E255" s="9"/>
    </row>
    <row r="256" spans="1:5" ht="20.25" x14ac:dyDescent="0.2">
      <c r="A256" s="1">
        <v>245</v>
      </c>
      <c r="B256" s="1" t="s">
        <v>243</v>
      </c>
      <c r="C256" s="8">
        <v>117.58001895744826</v>
      </c>
      <c r="D256" s="11">
        <v>7.0292402637604932</v>
      </c>
      <c r="E256" s="9"/>
    </row>
    <row r="257" spans="1:5" ht="20.25" x14ac:dyDescent="0.2">
      <c r="A257" s="1">
        <v>246</v>
      </c>
      <c r="B257" s="1" t="s">
        <v>244</v>
      </c>
      <c r="C257" s="8">
        <v>178.84584572881857</v>
      </c>
      <c r="D257" s="11">
        <v>10.691871212048936</v>
      </c>
      <c r="E257" s="9"/>
    </row>
    <row r="258" spans="1:5" ht="20.25" x14ac:dyDescent="0.2">
      <c r="A258" s="1">
        <v>247</v>
      </c>
      <c r="B258" s="1" t="s">
        <v>245</v>
      </c>
      <c r="C258" s="8">
        <v>172.01012838545134</v>
      </c>
      <c r="D258" s="11">
        <v>10.28321419695633</v>
      </c>
      <c r="E258" s="9"/>
    </row>
    <row r="259" spans="1:5" ht="20.25" x14ac:dyDescent="0.2">
      <c r="A259" s="1">
        <v>248</v>
      </c>
      <c r="B259" s="1" t="s">
        <v>246</v>
      </c>
      <c r="C259" s="8">
        <v>160.95179340338356</v>
      </c>
      <c r="D259" s="11">
        <v>9.6221180838979308</v>
      </c>
      <c r="E259" s="9"/>
    </row>
    <row r="260" spans="1:5" ht="20.25" x14ac:dyDescent="0.2">
      <c r="A260" s="1">
        <v>249</v>
      </c>
      <c r="B260" s="1" t="s">
        <v>247</v>
      </c>
      <c r="C260" s="8">
        <v>119.34102093233234</v>
      </c>
      <c r="D260" s="11">
        <v>7.1345175557372604</v>
      </c>
      <c r="E260" s="9"/>
    </row>
    <row r="261" spans="1:5" ht="20.25" x14ac:dyDescent="0.2">
      <c r="A261" s="1">
        <v>250</v>
      </c>
      <c r="B261" s="1" t="s">
        <v>248</v>
      </c>
      <c r="C261" s="8">
        <v>168.52599544589575</v>
      </c>
      <c r="D261" s="11">
        <v>10.074923640787246</v>
      </c>
      <c r="E261" s="9"/>
    </row>
    <row r="262" spans="1:5" ht="20.25" x14ac:dyDescent="0.2">
      <c r="A262" s="1">
        <v>251</v>
      </c>
      <c r="B262" s="1" t="s">
        <v>249</v>
      </c>
      <c r="C262" s="8">
        <v>151.48404085024336</v>
      </c>
      <c r="D262" s="11">
        <v>9.0561111377862886</v>
      </c>
      <c r="E262" s="9"/>
    </row>
    <row r="263" spans="1:5" ht="20.25" x14ac:dyDescent="0.2">
      <c r="A263" s="1">
        <v>252</v>
      </c>
      <c r="B263" s="1" t="s">
        <v>241</v>
      </c>
      <c r="C263" s="8">
        <v>189.35505106280419</v>
      </c>
      <c r="D263" s="11">
        <v>11.320138922232861</v>
      </c>
      <c r="E263" s="9"/>
    </row>
    <row r="264" spans="1:5" ht="20.25" x14ac:dyDescent="0.2">
      <c r="A264" s="1">
        <v>253</v>
      </c>
      <c r="B264" s="1" t="s">
        <v>250</v>
      </c>
      <c r="C264" s="8">
        <v>236.69381382850528</v>
      </c>
      <c r="D264" s="11">
        <v>14.150173652791079</v>
      </c>
      <c r="E264" s="9"/>
    </row>
    <row r="265" spans="1:5" ht="20.25" x14ac:dyDescent="0.2">
      <c r="A265" s="1">
        <v>254</v>
      </c>
      <c r="B265" s="1" t="s">
        <v>251</v>
      </c>
      <c r="C265" s="8">
        <v>416.58111233816925</v>
      </c>
      <c r="D265" s="11">
        <v>24.90430562891229</v>
      </c>
      <c r="E265" s="9"/>
    </row>
    <row r="266" spans="1:5" ht="20.25" x14ac:dyDescent="0.2">
      <c r="A266" s="1">
        <v>255</v>
      </c>
      <c r="B266" s="1" t="s">
        <v>252</v>
      </c>
      <c r="C266" s="8">
        <v>132.54853574396293</v>
      </c>
      <c r="D266" s="11">
        <v>7.9240972455630017</v>
      </c>
      <c r="E266" s="9"/>
    </row>
    <row r="267" spans="1:5" ht="20.25" x14ac:dyDescent="0.2">
      <c r="A267" s="1">
        <v>256</v>
      </c>
      <c r="B267" s="1" t="s">
        <v>253</v>
      </c>
      <c r="C267" s="8">
        <v>96.287043465435929</v>
      </c>
      <c r="D267" s="11">
        <v>5.7562906419554096</v>
      </c>
      <c r="E267" s="10"/>
    </row>
    <row r="268" spans="1:5" ht="20.25" x14ac:dyDescent="0.2">
      <c r="A268" s="1">
        <v>257</v>
      </c>
      <c r="B268" s="1" t="s">
        <v>254</v>
      </c>
      <c r="C268" s="8">
        <v>94.677525531402097</v>
      </c>
      <c r="D268" s="11">
        <v>5.6600694611164304</v>
      </c>
      <c r="E268" s="9"/>
    </row>
    <row r="269" spans="1:5" ht="20.25" x14ac:dyDescent="0.2">
      <c r="A269" s="1">
        <v>258</v>
      </c>
      <c r="B269" s="1" t="s">
        <v>255</v>
      </c>
      <c r="C269" s="8">
        <v>662.74267871981476</v>
      </c>
      <c r="D269" s="11">
        <v>39.620486227815015</v>
      </c>
      <c r="E269" s="9"/>
    </row>
    <row r="270" spans="1:5" ht="20.25" x14ac:dyDescent="0.2">
      <c r="A270" s="1">
        <v>259</v>
      </c>
      <c r="B270" s="1" t="s">
        <v>216</v>
      </c>
      <c r="C270" s="8">
        <v>113.61303063768251</v>
      </c>
      <c r="D270" s="11">
        <v>6.7920833533397156</v>
      </c>
      <c r="E270" s="9"/>
    </row>
    <row r="271" spans="1:5" ht="20.25" x14ac:dyDescent="0.2">
      <c r="A271" s="1">
        <v>260</v>
      </c>
      <c r="B271" s="1" t="s">
        <v>256</v>
      </c>
      <c r="C271" s="8">
        <v>142.01628829710316</v>
      </c>
      <c r="D271" s="11">
        <v>8.4901041916746447</v>
      </c>
      <c r="E271" s="9"/>
    </row>
    <row r="272" spans="1:5" ht="20.25" x14ac:dyDescent="0.2">
      <c r="A272" s="1">
        <v>261</v>
      </c>
      <c r="B272" s="1" t="s">
        <v>257</v>
      </c>
      <c r="C272" s="8">
        <v>106.03882859517036</v>
      </c>
      <c r="D272" s="11">
        <v>6.3392777964504026</v>
      </c>
      <c r="E272" s="9"/>
    </row>
    <row r="273" spans="1:5" ht="20.25" x14ac:dyDescent="0.2">
      <c r="A273" s="1">
        <v>262</v>
      </c>
      <c r="B273" s="1" t="s">
        <v>258</v>
      </c>
      <c r="C273" s="8">
        <v>230.06638704130711</v>
      </c>
      <c r="D273" s="11">
        <v>13.753968790512925</v>
      </c>
      <c r="E273" s="9"/>
    </row>
    <row r="274" spans="1:5" ht="20.25" x14ac:dyDescent="0.2">
      <c r="A274" s="1">
        <v>263</v>
      </c>
      <c r="B274" s="1" t="s">
        <v>259</v>
      </c>
      <c r="C274" s="8">
        <v>108.87915436111241</v>
      </c>
      <c r="D274" s="11">
        <v>6.5090798802838936</v>
      </c>
      <c r="E274" s="9"/>
    </row>
    <row r="275" spans="1:5" ht="20.25" x14ac:dyDescent="0.2">
      <c r="A275" s="1">
        <v>264</v>
      </c>
      <c r="B275" s="1" t="s">
        <v>200</v>
      </c>
      <c r="C275" s="8">
        <v>118.64040724339998</v>
      </c>
      <c r="D275" s="11">
        <v>7.0926330417249988</v>
      </c>
      <c r="E275" s="9"/>
    </row>
    <row r="276" spans="1:5" ht="20.25" x14ac:dyDescent="0.2">
      <c r="A276" s="1">
        <v>265</v>
      </c>
      <c r="B276" s="1" t="s">
        <v>260</v>
      </c>
      <c r="C276" s="8">
        <v>96.571076042030143</v>
      </c>
      <c r="D276" s="11">
        <v>5.7732708503387586</v>
      </c>
      <c r="E276" s="9"/>
    </row>
    <row r="277" spans="1:5" ht="20.25" x14ac:dyDescent="0.2">
      <c r="A277" s="1">
        <v>266</v>
      </c>
      <c r="B277" s="1" t="s">
        <v>261</v>
      </c>
      <c r="C277" s="8">
        <v>549.12964808213212</v>
      </c>
      <c r="D277" s="11">
        <v>32.828402874475287</v>
      </c>
      <c r="E277" s="9"/>
    </row>
    <row r="278" spans="1:5" ht="20.25" x14ac:dyDescent="0.2">
      <c r="A278" s="1">
        <v>267</v>
      </c>
      <c r="B278" s="1" t="s">
        <v>262</v>
      </c>
      <c r="C278" s="8">
        <v>215.86475821159678</v>
      </c>
      <c r="D278" s="11">
        <v>12.90495837134546</v>
      </c>
      <c r="E278" s="9"/>
    </row>
    <row r="279" spans="1:5" ht="20.25" x14ac:dyDescent="0.2">
      <c r="A279" s="1">
        <v>268</v>
      </c>
      <c r="B279" s="1" t="s">
        <v>263</v>
      </c>
      <c r="C279" s="8">
        <v>180.89088028029687</v>
      </c>
      <c r="D279" s="11">
        <v>10.814128712409053</v>
      </c>
      <c r="E279" s="9"/>
    </row>
    <row r="280" spans="1:5" ht="20.25" x14ac:dyDescent="0.2">
      <c r="A280" s="1">
        <v>269</v>
      </c>
      <c r="B280" s="1" t="s">
        <v>264</v>
      </c>
      <c r="C280" s="8">
        <v>478.12150393358064</v>
      </c>
      <c r="D280" s="11">
        <v>28.583350778637975</v>
      </c>
      <c r="E280" s="9"/>
    </row>
    <row r="281" spans="1:5" ht="20.25" x14ac:dyDescent="0.2">
      <c r="A281" s="1">
        <v>270</v>
      </c>
      <c r="B281" s="1" t="s">
        <v>209</v>
      </c>
      <c r="C281" s="8">
        <v>104.14527808454231</v>
      </c>
      <c r="D281" s="11">
        <v>6.2260764072280725</v>
      </c>
      <c r="E281" s="9"/>
    </row>
    <row r="282" spans="1:5" ht="20.25" x14ac:dyDescent="0.2">
      <c r="A282" s="1">
        <v>271</v>
      </c>
      <c r="B282" s="1" t="s">
        <v>258</v>
      </c>
      <c r="C282" s="8">
        <v>94.677525531402097</v>
      </c>
      <c r="D282" s="11">
        <v>5.6600694611164304</v>
      </c>
      <c r="E282" s="9"/>
    </row>
    <row r="283" spans="1:5" ht="20.25" x14ac:dyDescent="0.2">
      <c r="A283" s="1">
        <v>272</v>
      </c>
      <c r="B283" s="1" t="s">
        <v>81</v>
      </c>
      <c r="C283" s="8">
        <v>231.95993755193516</v>
      </c>
      <c r="D283" s="11">
        <v>13.867170179735254</v>
      </c>
      <c r="E283" s="9"/>
    </row>
    <row r="284" spans="1:5" ht="20.25" x14ac:dyDescent="0.2">
      <c r="A284" s="1">
        <v>273</v>
      </c>
      <c r="B284" s="1" t="s">
        <v>265</v>
      </c>
      <c r="C284" s="8">
        <v>132.54853574396293</v>
      </c>
      <c r="D284" s="11">
        <v>7.9240972455630017</v>
      </c>
      <c r="E284" s="9"/>
    </row>
    <row r="285" spans="1:5" ht="20.25" x14ac:dyDescent="0.2">
      <c r="A285" s="1">
        <v>274</v>
      </c>
      <c r="B285" s="1" t="s">
        <v>266</v>
      </c>
      <c r="C285" s="8">
        <v>369.24234957246819</v>
      </c>
      <c r="D285" s="11">
        <v>22.074270898354076</v>
      </c>
      <c r="E285" s="9"/>
    </row>
    <row r="286" spans="1:5" ht="20.25" x14ac:dyDescent="0.2">
      <c r="A286" s="1">
        <v>275</v>
      </c>
      <c r="B286" s="1" t="s">
        <v>267</v>
      </c>
      <c r="C286" s="8">
        <v>473.38762765701057</v>
      </c>
      <c r="D286" s="11">
        <v>28.300347305582157</v>
      </c>
      <c r="E286" s="9"/>
    </row>
    <row r="287" spans="1:5" ht="20.25" x14ac:dyDescent="0.2">
      <c r="A287" s="1">
        <v>276</v>
      </c>
      <c r="B287" s="1" t="s">
        <v>268</v>
      </c>
      <c r="C287" s="8">
        <v>94.677525531402097</v>
      </c>
      <c r="D287" s="11">
        <v>5.6600694611164304</v>
      </c>
      <c r="E287" s="9"/>
    </row>
    <row r="288" spans="1:5" ht="20.25" x14ac:dyDescent="0.2">
      <c r="A288" s="1">
        <v>277</v>
      </c>
      <c r="B288" s="1" t="s">
        <v>269</v>
      </c>
      <c r="C288" s="8">
        <v>189.35505106280419</v>
      </c>
      <c r="D288" s="11">
        <v>11.320138922232861</v>
      </c>
      <c r="E288" s="9"/>
    </row>
    <row r="289" spans="1:5" ht="20.25" x14ac:dyDescent="0.2">
      <c r="A289" s="1">
        <v>278</v>
      </c>
      <c r="B289" s="1" t="s">
        <v>270</v>
      </c>
      <c r="C289" s="8">
        <v>284.03257659420632</v>
      </c>
      <c r="D289" s="11">
        <v>16.980208383349289</v>
      </c>
      <c r="E289" s="9"/>
    </row>
    <row r="290" spans="1:5" ht="20.25" x14ac:dyDescent="0.2">
      <c r="A290" s="1">
        <v>279</v>
      </c>
      <c r="B290" s="1" t="s">
        <v>271</v>
      </c>
      <c r="C290" s="8">
        <v>160.95179340338356</v>
      </c>
      <c r="D290" s="11">
        <v>9.6221180838979308</v>
      </c>
      <c r="E290" s="9"/>
    </row>
    <row r="291" spans="1:5" ht="20.25" x14ac:dyDescent="0.2">
      <c r="A291" s="1">
        <v>280</v>
      </c>
      <c r="B291" s="1" t="s">
        <v>238</v>
      </c>
      <c r="C291" s="8">
        <v>113.61303063768251</v>
      </c>
      <c r="D291" s="11">
        <v>6.7920833533397156</v>
      </c>
      <c r="E291" s="9"/>
    </row>
    <row r="292" spans="1:5" ht="20.25" x14ac:dyDescent="0.2">
      <c r="A292" s="1">
        <v>281</v>
      </c>
      <c r="B292" s="1" t="s">
        <v>272</v>
      </c>
      <c r="C292" s="8">
        <v>142.01628829710316</v>
      </c>
      <c r="D292" s="11">
        <v>8.4901041916746447</v>
      </c>
      <c r="E292" s="9"/>
    </row>
    <row r="293" spans="1:5" ht="20.25" x14ac:dyDescent="0.2">
      <c r="A293" s="1">
        <v>282</v>
      </c>
      <c r="B293" s="1" t="s">
        <v>80</v>
      </c>
      <c r="C293" s="8">
        <v>347.46651870024573</v>
      </c>
      <c r="D293" s="11">
        <v>20.7724549222973</v>
      </c>
      <c r="E293" s="9"/>
    </row>
    <row r="294" spans="1:5" ht="20.25" x14ac:dyDescent="0.2">
      <c r="A294" s="1">
        <v>283</v>
      </c>
      <c r="B294" s="1" t="s">
        <v>138</v>
      </c>
      <c r="C294" s="8">
        <v>179.88729850966399</v>
      </c>
      <c r="D294" s="11">
        <v>10.754131976121217</v>
      </c>
      <c r="E294" s="9"/>
    </row>
    <row r="295" spans="1:5" ht="20.25" x14ac:dyDescent="0.2">
      <c r="A295" s="1">
        <v>284</v>
      </c>
      <c r="B295" s="1" t="s">
        <v>273</v>
      </c>
      <c r="C295" s="8">
        <v>151.48404085024336</v>
      </c>
      <c r="D295" s="11">
        <v>9.0561111377862886</v>
      </c>
      <c r="E295" s="9"/>
    </row>
    <row r="296" spans="1:5" ht="20.25" x14ac:dyDescent="0.2">
      <c r="A296" s="1">
        <v>285</v>
      </c>
      <c r="B296" s="1" t="s">
        <v>214</v>
      </c>
      <c r="C296" s="8">
        <v>331.37133935990738</v>
      </c>
      <c r="D296" s="11">
        <v>19.810243113907507</v>
      </c>
      <c r="E296" s="9"/>
    </row>
    <row r="297" spans="1:5" ht="20.25" x14ac:dyDescent="0.2">
      <c r="A297" s="1">
        <v>286</v>
      </c>
      <c r="B297" s="1" t="s">
        <v>274</v>
      </c>
      <c r="C297" s="8">
        <v>658.00880244324458</v>
      </c>
      <c r="D297" s="11">
        <v>39.337482754759186</v>
      </c>
      <c r="E297" s="9"/>
    </row>
    <row r="298" spans="1:5" ht="20.25" x14ac:dyDescent="0.2">
      <c r="A298" s="1">
        <v>287</v>
      </c>
      <c r="B298" s="1" t="s">
        <v>275</v>
      </c>
      <c r="C298" s="8">
        <v>160.95179340338356</v>
      </c>
      <c r="D298" s="11">
        <v>9.6221180838979308</v>
      </c>
      <c r="E298" s="9"/>
    </row>
    <row r="299" spans="1:5" ht="20.25" x14ac:dyDescent="0.2">
      <c r="A299" s="1">
        <v>288</v>
      </c>
      <c r="B299" s="1" t="s">
        <v>276</v>
      </c>
      <c r="C299" s="8">
        <v>274.56482404106606</v>
      </c>
      <c r="D299" s="11">
        <v>16.414201437237644</v>
      </c>
      <c r="E299" s="9"/>
    </row>
    <row r="300" spans="1:5" ht="20.25" x14ac:dyDescent="0.2">
      <c r="A300" s="1">
        <v>289</v>
      </c>
      <c r="B300" s="1" t="s">
        <v>14</v>
      </c>
      <c r="C300" s="8">
        <v>189.35505106280419</v>
      </c>
      <c r="D300" s="11">
        <v>11.320138922232861</v>
      </c>
      <c r="E300" s="9"/>
    </row>
    <row r="301" spans="1:5" ht="20.25" x14ac:dyDescent="0.2">
      <c r="A301" s="1">
        <v>290</v>
      </c>
      <c r="B301" s="1" t="s">
        <v>277</v>
      </c>
      <c r="C301" s="8">
        <v>284.03257659420632</v>
      </c>
      <c r="D301" s="11">
        <v>16.980208383349289</v>
      </c>
      <c r="E301" s="9"/>
    </row>
    <row r="302" spans="1:5" ht="20.25" x14ac:dyDescent="0.2">
      <c r="A302" s="1">
        <v>291</v>
      </c>
      <c r="B302" s="1" t="s">
        <v>278</v>
      </c>
      <c r="C302" s="8">
        <v>444.98436999758991</v>
      </c>
      <c r="D302" s="11">
        <v>26.60232646724722</v>
      </c>
      <c r="E302" s="9"/>
    </row>
    <row r="303" spans="1:5" ht="20.25" x14ac:dyDescent="0.2">
      <c r="A303" s="1">
        <v>292</v>
      </c>
      <c r="B303" s="1" t="s">
        <v>279</v>
      </c>
      <c r="C303" s="8">
        <v>159.05824289275552</v>
      </c>
      <c r="D303" s="11">
        <v>9.5089166946756016</v>
      </c>
      <c r="E303" s="9"/>
    </row>
    <row r="304" spans="1:5" ht="20.25" x14ac:dyDescent="0.2">
      <c r="A304" s="1">
        <v>293</v>
      </c>
      <c r="B304" s="1" t="s">
        <v>280</v>
      </c>
      <c r="C304" s="8">
        <v>227.22606127536503</v>
      </c>
      <c r="D304" s="11">
        <v>13.584166706679431</v>
      </c>
      <c r="E304" s="9"/>
    </row>
    <row r="305" spans="1:5" ht="20.25" x14ac:dyDescent="0.2">
      <c r="A305" s="1">
        <v>294</v>
      </c>
      <c r="B305" s="1" t="s">
        <v>281</v>
      </c>
      <c r="C305" s="8">
        <v>444.98436999758991</v>
      </c>
      <c r="D305" s="11">
        <v>26.60232646724722</v>
      </c>
      <c r="E305" s="9"/>
    </row>
    <row r="306" spans="1:5" ht="20.25" x14ac:dyDescent="0.2">
      <c r="A306" s="1">
        <v>295</v>
      </c>
      <c r="B306" s="1" t="s">
        <v>282</v>
      </c>
      <c r="C306" s="8">
        <v>94.677525531402097</v>
      </c>
      <c r="D306" s="11">
        <v>5.6600694611164304</v>
      </c>
      <c r="E306" s="9"/>
    </row>
    <row r="307" spans="1:5" ht="20.25" x14ac:dyDescent="0.2">
      <c r="A307" s="1">
        <v>296</v>
      </c>
      <c r="B307" s="1" t="s">
        <v>283</v>
      </c>
      <c r="C307" s="8">
        <v>946.77525531402114</v>
      </c>
      <c r="D307" s="11">
        <v>56.600694611164315</v>
      </c>
      <c r="E307" s="9"/>
    </row>
    <row r="308" spans="1:5" ht="20.25" x14ac:dyDescent="0.2">
      <c r="A308" s="1">
        <v>297</v>
      </c>
      <c r="B308" s="1" t="s">
        <v>284</v>
      </c>
      <c r="C308" s="8">
        <v>710.08144148551582</v>
      </c>
      <c r="D308" s="11">
        <v>42.450520958373225</v>
      </c>
      <c r="E308" s="9"/>
    </row>
    <row r="309" spans="1:5" ht="20.25" x14ac:dyDescent="0.2">
      <c r="A309" s="1">
        <v>298</v>
      </c>
      <c r="B309" s="1" t="s">
        <v>285</v>
      </c>
      <c r="C309" s="8">
        <v>113.61303063768251</v>
      </c>
      <c r="D309" s="11">
        <v>6.7920833533397156</v>
      </c>
      <c r="E309" s="9"/>
    </row>
    <row r="310" spans="1:5" ht="20.25" x14ac:dyDescent="0.2">
      <c r="A310" s="1">
        <v>299</v>
      </c>
      <c r="B310" s="1" t="s">
        <v>286</v>
      </c>
      <c r="C310" s="8">
        <v>198.82280361594439</v>
      </c>
      <c r="D310" s="11">
        <v>11.886145868344501</v>
      </c>
      <c r="E310" s="9"/>
    </row>
    <row r="311" spans="1:5" ht="20.25" x14ac:dyDescent="0.2">
      <c r="A311" s="1">
        <v>300</v>
      </c>
      <c r="B311" s="1" t="s">
        <v>287</v>
      </c>
      <c r="C311" s="8">
        <v>94.677525531402097</v>
      </c>
      <c r="D311" s="11">
        <v>5.6600694611164304</v>
      </c>
      <c r="E311" s="9"/>
    </row>
    <row r="312" spans="1:5" ht="20.25" x14ac:dyDescent="0.2">
      <c r="A312" s="1">
        <v>301</v>
      </c>
      <c r="B312" s="1" t="s">
        <v>288</v>
      </c>
      <c r="C312" s="8">
        <v>359.77459701932798</v>
      </c>
      <c r="D312" s="11">
        <v>21.508263952242434</v>
      </c>
      <c r="E312" s="9"/>
    </row>
    <row r="313" spans="1:5" ht="20.25" x14ac:dyDescent="0.2">
      <c r="A313" s="1">
        <v>302</v>
      </c>
      <c r="B313" s="1" t="s">
        <v>289</v>
      </c>
      <c r="C313" s="8">
        <v>473.38762765701057</v>
      </c>
      <c r="D313" s="11">
        <v>28.300347305582157</v>
      </c>
      <c r="E313" s="9"/>
    </row>
    <row r="314" spans="1:5" ht="20.25" x14ac:dyDescent="0.2">
      <c r="A314" s="1">
        <v>303</v>
      </c>
      <c r="B314" s="1" t="s">
        <v>290</v>
      </c>
      <c r="C314" s="8">
        <v>274.56482404106606</v>
      </c>
      <c r="D314" s="11">
        <v>16.414201437237644</v>
      </c>
      <c r="E314" s="9"/>
    </row>
    <row r="315" spans="1:5" ht="20.25" x14ac:dyDescent="0.2">
      <c r="A315" s="1">
        <v>304</v>
      </c>
      <c r="B315" s="1" t="s">
        <v>291</v>
      </c>
      <c r="C315" s="8">
        <v>124.70923662996285</v>
      </c>
      <c r="D315" s="11">
        <v>7.4554434941825614</v>
      </c>
      <c r="E315" s="9"/>
    </row>
    <row r="316" spans="1:5" ht="20.25" x14ac:dyDescent="0.2">
      <c r="A316" s="1">
        <v>305</v>
      </c>
      <c r="B316" s="1" t="s">
        <v>232</v>
      </c>
      <c r="C316" s="8">
        <v>321.90358680676712</v>
      </c>
      <c r="D316" s="11">
        <v>19.244236167795862</v>
      </c>
      <c r="E316" s="9"/>
    </row>
    <row r="317" spans="1:5" ht="20.25" x14ac:dyDescent="0.2">
      <c r="A317" s="1">
        <v>306</v>
      </c>
      <c r="B317" s="1" t="s">
        <v>292</v>
      </c>
      <c r="C317" s="8">
        <v>118.34690691425264</v>
      </c>
      <c r="D317" s="11">
        <v>7.0750868263955393</v>
      </c>
      <c r="E317" s="9"/>
    </row>
    <row r="318" spans="1:5" ht="20.25" x14ac:dyDescent="0.2">
      <c r="A318" s="1">
        <v>307</v>
      </c>
      <c r="B318" s="1" t="s">
        <v>269</v>
      </c>
      <c r="C318" s="8">
        <v>462.02632459324224</v>
      </c>
      <c r="D318" s="11">
        <v>27.621138970248175</v>
      </c>
      <c r="E318" s="9"/>
    </row>
    <row r="319" spans="1:5" ht="20.25" x14ac:dyDescent="0.2">
      <c r="A319" s="1">
        <v>308</v>
      </c>
      <c r="B319" s="1" t="s">
        <v>293</v>
      </c>
      <c r="C319" s="8">
        <v>296.34065491328857</v>
      </c>
      <c r="D319" s="11">
        <v>17.716017413294427</v>
      </c>
      <c r="E319" s="9"/>
    </row>
    <row r="320" spans="1:5" ht="20.25" x14ac:dyDescent="0.2">
      <c r="A320" s="1">
        <v>309</v>
      </c>
      <c r="B320" s="1" t="s">
        <v>294</v>
      </c>
      <c r="C320" s="8">
        <v>353.14717023212984</v>
      </c>
      <c r="D320" s="11">
        <v>21.112059089964283</v>
      </c>
      <c r="E320" s="9"/>
    </row>
    <row r="321" spans="1:5" ht="20.25" x14ac:dyDescent="0.2">
      <c r="A321" s="1">
        <v>310</v>
      </c>
      <c r="B321" s="1" t="s">
        <v>295</v>
      </c>
      <c r="C321" s="8">
        <v>266.99062199855393</v>
      </c>
      <c r="D321" s="11">
        <v>15.961395880348332</v>
      </c>
      <c r="E321" s="9"/>
    </row>
    <row r="322" spans="1:5" ht="20.25" x14ac:dyDescent="0.2">
      <c r="A322" s="1">
        <v>311</v>
      </c>
      <c r="B322" s="1" t="s">
        <v>296</v>
      </c>
      <c r="C322" s="8">
        <v>217.75830872222483</v>
      </c>
      <c r="D322" s="11">
        <v>13.018159760567787</v>
      </c>
      <c r="E322" s="9"/>
    </row>
    <row r="323" spans="1:5" ht="20.25" x14ac:dyDescent="0.2">
      <c r="A323" s="1">
        <v>312</v>
      </c>
      <c r="B323" s="1" t="s">
        <v>297</v>
      </c>
      <c r="C323" s="8">
        <v>158.11146763744151</v>
      </c>
      <c r="D323" s="11">
        <v>9.4523160000644388</v>
      </c>
      <c r="E323" s="9"/>
    </row>
    <row r="324" spans="1:5" ht="20.25" x14ac:dyDescent="0.2">
      <c r="A324" s="1">
        <v>313</v>
      </c>
      <c r="B324" s="1" t="s">
        <v>298</v>
      </c>
      <c r="C324" s="8">
        <v>106.98560385048438</v>
      </c>
      <c r="D324" s="11">
        <v>6.3958784910615654</v>
      </c>
      <c r="E324" s="9"/>
    </row>
    <row r="325" spans="1:5" ht="20.25" x14ac:dyDescent="0.2">
      <c r="A325" s="1">
        <v>314</v>
      </c>
      <c r="B325" s="1" t="s">
        <v>299</v>
      </c>
      <c r="C325" s="8">
        <v>110.01528466748925</v>
      </c>
      <c r="D325" s="11">
        <v>6.5770007138172932</v>
      </c>
      <c r="E325" s="9"/>
    </row>
    <row r="326" spans="1:5" ht="20.25" x14ac:dyDescent="0.2">
      <c r="A326" s="1">
        <v>315</v>
      </c>
      <c r="B326" s="1" t="s">
        <v>227</v>
      </c>
      <c r="C326" s="8">
        <v>185.7478373400578</v>
      </c>
      <c r="D326" s="11">
        <v>11.104490275764325</v>
      </c>
      <c r="E326" s="9"/>
    </row>
    <row r="327" spans="1:5" ht="20.25" x14ac:dyDescent="0.2">
      <c r="A327" s="1">
        <v>316</v>
      </c>
      <c r="B327" s="1" t="s">
        <v>300</v>
      </c>
      <c r="C327" s="8">
        <v>142.01628829710316</v>
      </c>
      <c r="D327" s="11">
        <v>8.4901041916746447</v>
      </c>
      <c r="E327" s="9"/>
    </row>
    <row r="328" spans="1:5" ht="20.25" x14ac:dyDescent="0.2">
      <c r="A328" s="1">
        <v>317</v>
      </c>
      <c r="B328" s="1" t="s">
        <v>301</v>
      </c>
      <c r="C328" s="8">
        <v>190.77521394577522</v>
      </c>
      <c r="D328" s="11">
        <v>11.405039964149605</v>
      </c>
      <c r="E328" s="9"/>
    </row>
    <row r="329" spans="1:5" ht="20.25" x14ac:dyDescent="0.2">
      <c r="A329" s="1">
        <v>318</v>
      </c>
      <c r="B329" s="1" t="s">
        <v>302</v>
      </c>
      <c r="C329" s="8">
        <v>189.35505106280419</v>
      </c>
      <c r="D329" s="11">
        <v>11.320138922232861</v>
      </c>
      <c r="E329" s="9"/>
    </row>
    <row r="330" spans="1:5" ht="20.25" x14ac:dyDescent="0.2">
      <c r="A330" s="1">
        <v>319</v>
      </c>
      <c r="B330" s="1" t="s">
        <v>303</v>
      </c>
      <c r="C330" s="8">
        <v>142.01628829710316</v>
      </c>
      <c r="D330" s="11">
        <v>8.4901041916746447</v>
      </c>
      <c r="E330" s="9"/>
    </row>
    <row r="331" spans="1:5" ht="20.25" x14ac:dyDescent="0.2">
      <c r="A331" s="1">
        <v>320</v>
      </c>
      <c r="B331" s="1" t="s">
        <v>304</v>
      </c>
      <c r="C331" s="8">
        <v>115.50658114831056</v>
      </c>
      <c r="D331" s="11">
        <v>6.9052847425620438</v>
      </c>
      <c r="E331" s="9"/>
    </row>
    <row r="332" spans="1:5" ht="20.25" x14ac:dyDescent="0.2">
      <c r="A332" s="1">
        <v>321</v>
      </c>
      <c r="B332" s="1" t="s">
        <v>300</v>
      </c>
      <c r="C332" s="8">
        <v>94.677525531402097</v>
      </c>
      <c r="D332" s="11">
        <v>5.6600694611164304</v>
      </c>
      <c r="E332" s="9"/>
    </row>
    <row r="333" spans="1:5" ht="20.25" x14ac:dyDescent="0.2">
      <c r="A333" s="1">
        <v>322</v>
      </c>
      <c r="B333" s="1" t="s">
        <v>305</v>
      </c>
      <c r="C333" s="8">
        <v>282.1390260835783</v>
      </c>
      <c r="D333" s="11">
        <v>16.867006994126964</v>
      </c>
      <c r="E333" s="9"/>
    </row>
    <row r="334" spans="1:5" ht="20.25" x14ac:dyDescent="0.2">
      <c r="A334" s="1">
        <v>323</v>
      </c>
      <c r="B334" s="1" t="s">
        <v>300</v>
      </c>
      <c r="C334" s="8">
        <v>189.35505106280419</v>
      </c>
      <c r="D334" s="11">
        <v>11.320138922232861</v>
      </c>
      <c r="E334" s="9"/>
    </row>
    <row r="335" spans="1:5" ht="20.25" x14ac:dyDescent="0.2">
      <c r="A335" s="1">
        <v>324</v>
      </c>
      <c r="B335" s="1" t="s">
        <v>301</v>
      </c>
      <c r="C335" s="8">
        <v>189.35505106280419</v>
      </c>
      <c r="D335" s="11">
        <v>11.320138922232861</v>
      </c>
      <c r="E335" s="9"/>
    </row>
    <row r="336" spans="1:5" ht="20.25" x14ac:dyDescent="0.2">
      <c r="A336" s="1">
        <v>325</v>
      </c>
      <c r="B336" s="1" t="s">
        <v>303</v>
      </c>
      <c r="C336" s="8">
        <v>246.16156638164549</v>
      </c>
      <c r="D336" s="11">
        <v>14.716180598902719</v>
      </c>
      <c r="E336" s="9"/>
    </row>
    <row r="337" spans="1:5" ht="20.25" x14ac:dyDescent="0.2">
      <c r="A337" s="1">
        <v>326</v>
      </c>
      <c r="B337" s="1" t="s">
        <v>304</v>
      </c>
      <c r="C337" s="8">
        <v>142.01628829710316</v>
      </c>
      <c r="D337" s="11">
        <v>8.4901041916746447</v>
      </c>
      <c r="E337" s="9"/>
    </row>
    <row r="338" spans="1:5" ht="20.25" x14ac:dyDescent="0.2">
      <c r="A338" s="1">
        <v>327</v>
      </c>
      <c r="B338" s="1" t="s">
        <v>306</v>
      </c>
      <c r="C338" s="8">
        <v>189.35505106280419</v>
      </c>
      <c r="D338" s="11">
        <v>11.320138922232861</v>
      </c>
      <c r="E338" s="9"/>
    </row>
    <row r="339" spans="1:5" ht="20.25" x14ac:dyDescent="0.2">
      <c r="A339" s="1">
        <v>328</v>
      </c>
      <c r="B339" s="1" t="s">
        <v>307</v>
      </c>
      <c r="C339" s="8">
        <v>300.03307840901323</v>
      </c>
      <c r="D339" s="11">
        <v>17.936760122277963</v>
      </c>
      <c r="E339" s="9"/>
    </row>
    <row r="340" spans="1:5" ht="20.25" x14ac:dyDescent="0.2">
      <c r="A340" s="1">
        <v>329</v>
      </c>
      <c r="B340" s="1" t="s">
        <v>308</v>
      </c>
      <c r="C340" s="8">
        <v>553.48481425657678</v>
      </c>
      <c r="D340" s="11">
        <v>33.088766069686656</v>
      </c>
      <c r="E340" s="9"/>
    </row>
    <row r="341" spans="1:5" ht="20.25" x14ac:dyDescent="0.2">
      <c r="A341" s="1">
        <v>330</v>
      </c>
      <c r="B341" s="1" t="s">
        <v>309</v>
      </c>
      <c r="C341" s="8">
        <v>94.677525531402097</v>
      </c>
      <c r="D341" s="11">
        <v>5.6600694611164304</v>
      </c>
      <c r="E341" s="9"/>
    </row>
    <row r="342" spans="1:5" ht="20.25" x14ac:dyDescent="0.2">
      <c r="A342" s="1">
        <v>331</v>
      </c>
      <c r="B342" s="1" t="s">
        <v>310</v>
      </c>
      <c r="C342" s="8">
        <v>392.62769837872446</v>
      </c>
      <c r="D342" s="11">
        <v>23.472308055249833</v>
      </c>
      <c r="E342" s="9"/>
    </row>
    <row r="343" spans="1:5" ht="20.25" x14ac:dyDescent="0.2">
      <c r="A343" s="1">
        <v>332</v>
      </c>
      <c r="B343" s="1" t="s">
        <v>311</v>
      </c>
      <c r="C343" s="8">
        <v>273.2393386836265</v>
      </c>
      <c r="D343" s="11">
        <v>16.334960464782021</v>
      </c>
      <c r="E343" s="9"/>
    </row>
    <row r="344" spans="1:5" ht="20.25" x14ac:dyDescent="0.2">
      <c r="A344" s="1">
        <v>333</v>
      </c>
      <c r="B344" s="1" t="s">
        <v>312</v>
      </c>
      <c r="C344" s="8">
        <v>284.03257659420632</v>
      </c>
      <c r="D344" s="11">
        <v>16.980208383349289</v>
      </c>
      <c r="E344" s="9"/>
    </row>
    <row r="345" spans="1:5" ht="20.25" x14ac:dyDescent="0.2">
      <c r="A345" s="1">
        <v>334</v>
      </c>
      <c r="B345" s="1" t="s">
        <v>313</v>
      </c>
      <c r="C345" s="8">
        <v>311.01567137065587</v>
      </c>
      <c r="D345" s="11">
        <v>18.593328179767472</v>
      </c>
      <c r="E345" s="9"/>
    </row>
    <row r="346" spans="1:5" ht="20.25" x14ac:dyDescent="0.2">
      <c r="A346" s="1">
        <v>335</v>
      </c>
      <c r="B346" s="1" t="s">
        <v>314</v>
      </c>
      <c r="C346" s="8">
        <v>142.01628829710316</v>
      </c>
      <c r="D346" s="11">
        <v>8.4901041916746447</v>
      </c>
      <c r="E346" s="9"/>
    </row>
    <row r="347" spans="1:5" ht="20.25" x14ac:dyDescent="0.2">
      <c r="A347" s="1">
        <v>336</v>
      </c>
      <c r="B347" s="1" t="s">
        <v>315</v>
      </c>
      <c r="C347" s="8">
        <v>278.54128011338497</v>
      </c>
      <c r="D347" s="11">
        <v>16.651924354604535</v>
      </c>
      <c r="E347" s="9"/>
    </row>
    <row r="348" spans="1:5" ht="20.25" x14ac:dyDescent="0.2">
      <c r="A348" s="1">
        <v>337</v>
      </c>
      <c r="B348" s="1" t="s">
        <v>316</v>
      </c>
      <c r="C348" s="8">
        <v>352.48442755341</v>
      </c>
      <c r="D348" s="11">
        <v>21.072438603736465</v>
      </c>
      <c r="E348" s="9"/>
    </row>
    <row r="349" spans="1:5" ht="20.25" x14ac:dyDescent="0.2">
      <c r="A349" s="1">
        <v>338</v>
      </c>
      <c r="B349" s="1" t="s">
        <v>317</v>
      </c>
      <c r="C349" s="8">
        <v>189.35505106280419</v>
      </c>
      <c r="D349" s="11">
        <v>11.320138922232861</v>
      </c>
      <c r="E349" s="9"/>
    </row>
    <row r="350" spans="1:5" ht="20.25" x14ac:dyDescent="0.2">
      <c r="A350" s="1">
        <v>339</v>
      </c>
      <c r="B350" s="1" t="s">
        <v>318</v>
      </c>
      <c r="C350" s="8">
        <v>454.45212255073005</v>
      </c>
      <c r="D350" s="11">
        <v>27.168333413358862</v>
      </c>
      <c r="E350" s="9"/>
    </row>
    <row r="351" spans="1:5" ht="20.25" x14ac:dyDescent="0.2">
      <c r="A351" s="1">
        <v>340</v>
      </c>
      <c r="B351" s="1" t="s">
        <v>307</v>
      </c>
      <c r="C351" s="8">
        <v>170.41954595652379</v>
      </c>
      <c r="D351" s="11">
        <v>10.188125030009575</v>
      </c>
      <c r="E351" s="9"/>
    </row>
    <row r="352" spans="1:5" ht="20.25" x14ac:dyDescent="0.2">
      <c r="A352" s="1">
        <v>341</v>
      </c>
      <c r="B352" s="1" t="s">
        <v>309</v>
      </c>
      <c r="C352" s="8">
        <v>123.55417081847973</v>
      </c>
      <c r="D352" s="11">
        <v>7.3863906467569409</v>
      </c>
      <c r="E352" s="9"/>
    </row>
    <row r="353" spans="1:5" ht="20.25" x14ac:dyDescent="0.2">
      <c r="A353" s="1">
        <v>342</v>
      </c>
      <c r="B353" s="1" t="s">
        <v>319</v>
      </c>
      <c r="C353" s="8">
        <v>321.4301991791101</v>
      </c>
      <c r="D353" s="11">
        <v>19.21593582049028</v>
      </c>
      <c r="E353" s="9"/>
    </row>
    <row r="354" spans="1:5" ht="20.25" x14ac:dyDescent="0.2">
      <c r="A354" s="1">
        <v>343</v>
      </c>
      <c r="B354" s="1" t="s">
        <v>320</v>
      </c>
      <c r="C354" s="8">
        <v>289.14516297290197</v>
      </c>
      <c r="D354" s="11">
        <v>17.285852134249577</v>
      </c>
      <c r="E354" s="9"/>
    </row>
    <row r="355" spans="1:5" ht="20.25" x14ac:dyDescent="0.2">
      <c r="A355" s="1">
        <v>344</v>
      </c>
      <c r="B355" s="1" t="s">
        <v>321</v>
      </c>
      <c r="C355" s="8">
        <v>151.48404085024336</v>
      </c>
      <c r="D355" s="11">
        <v>9.0561111377862886</v>
      </c>
      <c r="E355" s="9"/>
    </row>
    <row r="356" spans="1:5" ht="20.25" x14ac:dyDescent="0.2">
      <c r="A356" s="1">
        <v>345</v>
      </c>
      <c r="B356" s="1" t="s">
        <v>322</v>
      </c>
      <c r="C356" s="8">
        <v>139.93338273541229</v>
      </c>
      <c r="D356" s="11">
        <v>8.3655826635300823</v>
      </c>
      <c r="E356" s="9"/>
    </row>
    <row r="357" spans="1:5" ht="20.25" x14ac:dyDescent="0.2">
      <c r="A357" s="1">
        <v>346</v>
      </c>
      <c r="B357" s="1" t="s">
        <v>323</v>
      </c>
      <c r="C357" s="8">
        <v>123.08078319082274</v>
      </c>
      <c r="D357" s="11">
        <v>7.3580902994513595</v>
      </c>
      <c r="E357" s="9"/>
    </row>
    <row r="358" spans="1:5" ht="20.25" x14ac:dyDescent="0.2">
      <c r="A358" s="1">
        <v>347</v>
      </c>
      <c r="B358" s="1" t="s">
        <v>324</v>
      </c>
      <c r="C358" s="8">
        <v>135.67289408649924</v>
      </c>
      <c r="D358" s="11">
        <v>8.1108795377798462</v>
      </c>
      <c r="E358" s="9"/>
    </row>
    <row r="359" spans="1:5" ht="20.25" x14ac:dyDescent="0.2">
      <c r="A359" s="1">
        <v>348</v>
      </c>
      <c r="B359" s="1" t="s">
        <v>325</v>
      </c>
      <c r="C359" s="8">
        <v>149.10763495940517</v>
      </c>
      <c r="D359" s="11">
        <v>8.9140433943122659</v>
      </c>
      <c r="E359" s="9"/>
    </row>
    <row r="360" spans="1:5" ht="20.25" x14ac:dyDescent="0.2">
      <c r="A360" s="1">
        <v>349</v>
      </c>
      <c r="B360" s="1" t="s">
        <v>272</v>
      </c>
      <c r="C360" s="8">
        <v>121.65115255529857</v>
      </c>
      <c r="D360" s="11">
        <v>7.2726232505885005</v>
      </c>
      <c r="E360" s="9"/>
    </row>
    <row r="361" spans="1:5" ht="20.25" x14ac:dyDescent="0.2">
      <c r="A361" s="1">
        <v>350</v>
      </c>
      <c r="B361" s="1" t="s">
        <v>326</v>
      </c>
      <c r="C361" s="8">
        <v>101.71206567838529</v>
      </c>
      <c r="D361" s="11">
        <v>6.0806126220773811</v>
      </c>
      <c r="E361" s="9"/>
    </row>
    <row r="362" spans="1:5" ht="20.25" x14ac:dyDescent="0.2">
      <c r="A362" s="1">
        <v>351</v>
      </c>
      <c r="B362" s="1" t="s">
        <v>201</v>
      </c>
      <c r="C362" s="8">
        <v>114.08641826533953</v>
      </c>
      <c r="D362" s="11">
        <v>6.8203837006452979</v>
      </c>
      <c r="E362" s="9"/>
    </row>
    <row r="363" spans="1:5" ht="20.25" x14ac:dyDescent="0.2">
      <c r="A363" s="1">
        <v>352</v>
      </c>
      <c r="B363" s="1" t="s">
        <v>327</v>
      </c>
      <c r="C363" s="8">
        <v>404.80322816206285</v>
      </c>
      <c r="D363" s="11">
        <v>24.200192987949411</v>
      </c>
      <c r="E363" s="9"/>
    </row>
    <row r="364" spans="1:5" ht="20.25" x14ac:dyDescent="0.2">
      <c r="A364" s="1">
        <v>353</v>
      </c>
      <c r="B364" s="1" t="s">
        <v>328</v>
      </c>
      <c r="C364" s="8">
        <v>124.39680079570921</v>
      </c>
      <c r="D364" s="11">
        <v>7.4367652649608766</v>
      </c>
      <c r="E364" s="9"/>
    </row>
    <row r="365" spans="1:5" ht="20.25" x14ac:dyDescent="0.2">
      <c r="A365" s="1">
        <v>354</v>
      </c>
      <c r="B365" s="1" t="s">
        <v>321</v>
      </c>
      <c r="C365" s="8">
        <v>214.72862790521995</v>
      </c>
      <c r="D365" s="11">
        <v>12.837037537812062</v>
      </c>
      <c r="E365" s="9"/>
    </row>
    <row r="366" spans="1:5" ht="20.25" x14ac:dyDescent="0.2">
      <c r="A366" s="1">
        <v>355</v>
      </c>
      <c r="B366" s="1" t="s">
        <v>329</v>
      </c>
      <c r="C366" s="8">
        <v>138.18184851308135</v>
      </c>
      <c r="D366" s="11">
        <v>8.260871378499429</v>
      </c>
      <c r="E366" s="9"/>
    </row>
    <row r="367" spans="1:5" ht="20.25" x14ac:dyDescent="0.2">
      <c r="A367" s="1">
        <v>356</v>
      </c>
      <c r="B367" s="1" t="s">
        <v>330</v>
      </c>
      <c r="C367" s="8">
        <v>160.00501814806955</v>
      </c>
      <c r="D367" s="11">
        <v>9.5655173892867662</v>
      </c>
      <c r="E367" s="9"/>
    </row>
    <row r="368" spans="1:5" ht="20.25" x14ac:dyDescent="0.2">
      <c r="A368" s="1">
        <v>357</v>
      </c>
      <c r="B368" s="1" t="s">
        <v>331</v>
      </c>
      <c r="C368" s="8">
        <v>117.40013165893859</v>
      </c>
      <c r="D368" s="11">
        <v>7.0184861317843721</v>
      </c>
      <c r="E368" s="9"/>
    </row>
    <row r="369" spans="1:5" ht="20.25" x14ac:dyDescent="0.2">
      <c r="A369" s="1">
        <v>358</v>
      </c>
      <c r="B369" s="1" t="s">
        <v>332</v>
      </c>
      <c r="C369" s="8">
        <v>160.95179340338356</v>
      </c>
      <c r="D369" s="11">
        <v>9.6221180838979308</v>
      </c>
      <c r="E369" s="9"/>
    </row>
    <row r="370" spans="1:5" ht="20.25" x14ac:dyDescent="0.2">
      <c r="A370" s="1">
        <v>359</v>
      </c>
      <c r="B370" s="1" t="s">
        <v>333</v>
      </c>
      <c r="C370" s="8">
        <v>130.65498523333488</v>
      </c>
      <c r="D370" s="11">
        <v>7.8108958563406716</v>
      </c>
      <c r="E370" s="9"/>
    </row>
    <row r="371" spans="1:5" ht="20.25" x14ac:dyDescent="0.2">
      <c r="A371" s="1">
        <v>360</v>
      </c>
      <c r="B371" s="1" t="s">
        <v>334</v>
      </c>
      <c r="C371" s="8">
        <v>194.08892733937429</v>
      </c>
      <c r="D371" s="11">
        <v>11.603142395288682</v>
      </c>
      <c r="E371" s="9"/>
    </row>
    <row r="372" spans="1:5" ht="20.25" x14ac:dyDescent="0.2">
      <c r="A372" s="1">
        <v>361</v>
      </c>
      <c r="B372" s="1" t="s">
        <v>335</v>
      </c>
      <c r="C372" s="8">
        <v>226.2508827623916</v>
      </c>
      <c r="D372" s="11">
        <v>13.525867991229934</v>
      </c>
      <c r="E372" s="9"/>
    </row>
    <row r="373" spans="1:5" ht="20.25" x14ac:dyDescent="0.2">
      <c r="A373" s="1">
        <v>362</v>
      </c>
      <c r="B373" s="1" t="s">
        <v>332</v>
      </c>
      <c r="C373" s="8">
        <v>142.01628829710316</v>
      </c>
      <c r="D373" s="11">
        <v>8.4901041916746447</v>
      </c>
      <c r="E373" s="9"/>
    </row>
    <row r="374" spans="1:5" ht="20.25" x14ac:dyDescent="0.2">
      <c r="A374" s="1">
        <v>363</v>
      </c>
      <c r="B374" s="1" t="s">
        <v>330</v>
      </c>
      <c r="C374" s="8">
        <v>94.677525531402097</v>
      </c>
      <c r="D374" s="11">
        <v>5.6600694611164304</v>
      </c>
      <c r="E374" s="9"/>
    </row>
    <row r="375" spans="1:5" ht="20.25" x14ac:dyDescent="0.2">
      <c r="A375" s="1">
        <v>364</v>
      </c>
      <c r="B375" s="1" t="s">
        <v>336</v>
      </c>
      <c r="C375" s="8">
        <v>136.83742765053546</v>
      </c>
      <c r="D375" s="11">
        <v>8.1804983921515753</v>
      </c>
      <c r="E375" s="9"/>
    </row>
    <row r="376" spans="1:5" ht="20.25" x14ac:dyDescent="0.2">
      <c r="A376" s="1">
        <v>365</v>
      </c>
      <c r="B376" s="1" t="s">
        <v>337</v>
      </c>
      <c r="C376" s="8">
        <v>114.18109579087093</v>
      </c>
      <c r="D376" s="11">
        <v>6.8260437701064136</v>
      </c>
      <c r="E376" s="9"/>
    </row>
    <row r="377" spans="1:5" ht="20.25" x14ac:dyDescent="0.2">
      <c r="A377" s="1">
        <v>366</v>
      </c>
      <c r="B377" s="1" t="s">
        <v>338</v>
      </c>
      <c r="C377" s="8">
        <v>216.88727548733596</v>
      </c>
      <c r="D377" s="11">
        <v>12.966087121525518</v>
      </c>
      <c r="E377" s="9"/>
    </row>
    <row r="378" spans="1:5" ht="20.25" x14ac:dyDescent="0.2">
      <c r="A378" s="1">
        <v>367</v>
      </c>
      <c r="B378" s="1" t="s">
        <v>339</v>
      </c>
      <c r="C378" s="8">
        <v>202.80872744081645</v>
      </c>
      <c r="D378" s="11">
        <v>12.124434792657507</v>
      </c>
      <c r="E378" s="9"/>
    </row>
    <row r="379" spans="1:5" ht="20.25" x14ac:dyDescent="0.2">
      <c r="A379" s="1">
        <v>368</v>
      </c>
      <c r="B379" s="1" t="s">
        <v>340</v>
      </c>
      <c r="C379" s="8">
        <v>266.71605717451285</v>
      </c>
      <c r="D379" s="11">
        <v>15.944981678911095</v>
      </c>
      <c r="E379" s="9"/>
    </row>
    <row r="380" spans="1:5" ht="20.25" x14ac:dyDescent="0.2">
      <c r="A380" s="1">
        <v>369</v>
      </c>
      <c r="B380" s="1" t="s">
        <v>335</v>
      </c>
      <c r="C380" s="8">
        <v>94.677525531402097</v>
      </c>
      <c r="D380" s="11">
        <v>5.6600694611164304</v>
      </c>
      <c r="E380" s="9"/>
    </row>
    <row r="381" spans="1:5" ht="20.25" x14ac:dyDescent="0.2">
      <c r="A381" s="1">
        <v>370</v>
      </c>
      <c r="B381" s="1" t="s">
        <v>308</v>
      </c>
      <c r="C381" s="8">
        <v>189.35505106280419</v>
      </c>
      <c r="D381" s="11">
        <v>11.320138922232861</v>
      </c>
      <c r="E381" s="9"/>
    </row>
    <row r="382" spans="1:5" ht="20.25" x14ac:dyDescent="0.2">
      <c r="A382" s="1">
        <v>371</v>
      </c>
      <c r="B382" s="1" t="s">
        <v>341</v>
      </c>
      <c r="C382" s="8">
        <v>284.03257659420632</v>
      </c>
      <c r="D382" s="11">
        <v>16.980208383349289</v>
      </c>
      <c r="E382" s="9"/>
    </row>
    <row r="383" spans="1:5" ht="20.25" x14ac:dyDescent="0.2">
      <c r="A383" s="1">
        <v>372</v>
      </c>
      <c r="B383" s="1" t="s">
        <v>301</v>
      </c>
      <c r="C383" s="8">
        <v>256.38673913903688</v>
      </c>
      <c r="D383" s="11">
        <v>15.327468100703292</v>
      </c>
      <c r="E383" s="9"/>
    </row>
    <row r="384" spans="1:5" ht="20.25" x14ac:dyDescent="0.2">
      <c r="A384" s="1">
        <v>373</v>
      </c>
      <c r="B384" s="1" t="s">
        <v>342</v>
      </c>
      <c r="C384" s="8">
        <v>444.98436999758991</v>
      </c>
      <c r="D384" s="11">
        <v>26.60232646724722</v>
      </c>
      <c r="E384" s="9"/>
    </row>
    <row r="385" spans="1:6" ht="20.25" x14ac:dyDescent="0.2">
      <c r="A385" s="1">
        <v>374</v>
      </c>
      <c r="B385" s="1" t="s">
        <v>108</v>
      </c>
      <c r="C385" s="8">
        <v>151.48404085024336</v>
      </c>
      <c r="D385" s="11">
        <v>9.0561111377862886</v>
      </c>
      <c r="E385" s="9"/>
    </row>
    <row r="386" spans="1:6" ht="20.25" x14ac:dyDescent="0.2">
      <c r="A386" s="1">
        <v>375</v>
      </c>
      <c r="B386" s="1" t="s">
        <v>343</v>
      </c>
      <c r="C386" s="8">
        <v>684.51850959203716</v>
      </c>
      <c r="D386" s="11">
        <v>40.922302203871787</v>
      </c>
      <c r="E386" s="9"/>
    </row>
    <row r="387" spans="1:6" ht="20.25" x14ac:dyDescent="0.2">
      <c r="A387" s="1">
        <v>376</v>
      </c>
      <c r="B387" s="1" t="s">
        <v>344</v>
      </c>
      <c r="C387" s="8">
        <v>189.35505106280419</v>
      </c>
      <c r="D387" s="11">
        <v>11.320138922232861</v>
      </c>
      <c r="E387" s="9"/>
    </row>
    <row r="388" spans="1:6" ht="20.25" x14ac:dyDescent="0.2">
      <c r="A388" s="1">
        <v>377</v>
      </c>
      <c r="B388" s="1" t="s">
        <v>345</v>
      </c>
      <c r="C388" s="8">
        <v>492.32313276329097</v>
      </c>
      <c r="D388" s="11">
        <v>29.432361197805438</v>
      </c>
      <c r="E388" s="9"/>
    </row>
    <row r="389" spans="1:6" ht="20.25" x14ac:dyDescent="0.2">
      <c r="A389" s="1">
        <v>378</v>
      </c>
      <c r="B389" s="1" t="s">
        <v>346</v>
      </c>
      <c r="C389" s="8">
        <v>171.3663212118378</v>
      </c>
      <c r="D389" s="11">
        <v>10.244725724620737</v>
      </c>
      <c r="E389" s="10"/>
      <c r="F389" s="21"/>
    </row>
    <row r="390" spans="1:6" ht="20.25" x14ac:dyDescent="0.2">
      <c r="A390" s="1">
        <v>379</v>
      </c>
      <c r="B390" s="1" t="s">
        <v>192</v>
      </c>
      <c r="C390" s="8">
        <v>213.0244324456547</v>
      </c>
      <c r="D390" s="11">
        <v>12.735156287511966</v>
      </c>
      <c r="E390" s="9"/>
    </row>
    <row r="391" spans="1:6" ht="20.25" x14ac:dyDescent="0.2">
      <c r="A391" s="1">
        <v>380</v>
      </c>
      <c r="B391" s="1" t="s">
        <v>250</v>
      </c>
      <c r="C391" s="8">
        <v>139.61147914860555</v>
      </c>
      <c r="D391" s="11">
        <v>8.3463384273622871</v>
      </c>
      <c r="E391" s="9"/>
    </row>
    <row r="392" spans="1:6" ht="20.25" x14ac:dyDescent="0.2">
      <c r="A392" s="1">
        <v>381</v>
      </c>
      <c r="B392" s="1" t="s">
        <v>347</v>
      </c>
      <c r="C392" s="8">
        <v>147.69693982898727</v>
      </c>
      <c r="D392" s="11">
        <v>8.8297083593416303</v>
      </c>
      <c r="E392" s="9"/>
    </row>
    <row r="393" spans="1:6" ht="20.25" x14ac:dyDescent="0.2">
      <c r="A393" s="1">
        <v>382</v>
      </c>
      <c r="B393" s="1" t="s">
        <v>348</v>
      </c>
      <c r="C393" s="8">
        <v>311.48905899831294</v>
      </c>
      <c r="D393" s="11">
        <v>18.621628527073057</v>
      </c>
      <c r="E393" s="9"/>
    </row>
    <row r="394" spans="1:6" ht="20.25" x14ac:dyDescent="0.2">
      <c r="A394" s="1">
        <v>383</v>
      </c>
      <c r="B394" s="1" t="s">
        <v>285</v>
      </c>
      <c r="C394" s="8">
        <v>117.40013165893859</v>
      </c>
      <c r="D394" s="11">
        <v>7.0184861317843721</v>
      </c>
      <c r="E394" s="9"/>
    </row>
    <row r="395" spans="1:6" ht="20.25" x14ac:dyDescent="0.2">
      <c r="A395" s="1">
        <v>384</v>
      </c>
      <c r="B395" s="1" t="s">
        <v>349</v>
      </c>
      <c r="C395" s="8">
        <v>353.95192919914678</v>
      </c>
      <c r="D395" s="11">
        <v>21.160169680383774</v>
      </c>
      <c r="E395" s="9"/>
    </row>
    <row r="396" spans="1:6" ht="20.25" x14ac:dyDescent="0.2">
      <c r="A396" s="1">
        <v>385</v>
      </c>
      <c r="B396" s="1" t="s">
        <v>328</v>
      </c>
      <c r="C396" s="8">
        <v>146.37145447154762</v>
      </c>
      <c r="D396" s="11">
        <v>8.7504673868859992</v>
      </c>
      <c r="E396" s="9"/>
      <c r="F396" s="9"/>
    </row>
    <row r="397" spans="1:6" ht="41.25" x14ac:dyDescent="0.2">
      <c r="A397" s="3" t="s">
        <v>195</v>
      </c>
      <c r="B397" s="3" t="s">
        <v>371</v>
      </c>
      <c r="C397" s="3" t="s">
        <v>140</v>
      </c>
      <c r="D397" s="26" t="s">
        <v>573</v>
      </c>
    </row>
    <row r="398" spans="1:6" ht="20.25" x14ac:dyDescent="0.2">
      <c r="A398" s="1">
        <v>386</v>
      </c>
      <c r="B398" s="1" t="s">
        <v>7</v>
      </c>
      <c r="C398" s="8">
        <v>4900</v>
      </c>
      <c r="D398" s="17">
        <f>C398*5.5/93.61</f>
        <v>287.89659224441834</v>
      </c>
    </row>
    <row r="399" spans="1:6" ht="20.25" x14ac:dyDescent="0.2">
      <c r="A399" s="1">
        <v>387</v>
      </c>
      <c r="B399" s="1" t="s">
        <v>352</v>
      </c>
      <c r="C399" s="8">
        <v>3150</v>
      </c>
      <c r="D399" s="17">
        <f t="shared" ref="D399:D407" si="9">C399*5.5/93.61</f>
        <v>185.07638072855465</v>
      </c>
    </row>
    <row r="400" spans="1:6" ht="20.25" x14ac:dyDescent="0.2">
      <c r="A400" s="1">
        <v>388</v>
      </c>
      <c r="B400" s="1" t="s">
        <v>353</v>
      </c>
      <c r="C400" s="8">
        <v>2200</v>
      </c>
      <c r="D400" s="17">
        <f t="shared" si="9"/>
        <v>129.25969447708579</v>
      </c>
    </row>
    <row r="401" spans="1:6" ht="20.25" x14ac:dyDescent="0.2">
      <c r="A401" s="1">
        <v>389</v>
      </c>
      <c r="B401" s="1" t="s">
        <v>354</v>
      </c>
      <c r="C401" s="8">
        <v>2200</v>
      </c>
      <c r="D401" s="17">
        <f t="shared" si="9"/>
        <v>129.25969447708579</v>
      </c>
    </row>
    <row r="402" spans="1:6" ht="20.25" x14ac:dyDescent="0.2">
      <c r="A402" s="1">
        <v>390</v>
      </c>
      <c r="B402" s="1" t="s">
        <v>355</v>
      </c>
      <c r="C402" s="8">
        <v>2100</v>
      </c>
      <c r="D402" s="17">
        <f t="shared" si="9"/>
        <v>123.38425381903643</v>
      </c>
    </row>
    <row r="403" spans="1:6" ht="20.25" x14ac:dyDescent="0.2">
      <c r="A403" s="1">
        <v>391</v>
      </c>
      <c r="B403" s="1" t="s">
        <v>356</v>
      </c>
      <c r="C403" s="8">
        <v>1700</v>
      </c>
      <c r="D403" s="17">
        <f t="shared" si="9"/>
        <v>99.882491186839019</v>
      </c>
    </row>
    <row r="404" spans="1:6" ht="20.25" x14ac:dyDescent="0.2">
      <c r="A404" s="1">
        <v>392</v>
      </c>
      <c r="B404" s="1" t="s">
        <v>357</v>
      </c>
      <c r="C404" s="8">
        <v>1550</v>
      </c>
      <c r="D404" s="17">
        <f t="shared" si="9"/>
        <v>91.069330199764977</v>
      </c>
    </row>
    <row r="405" spans="1:6" ht="20.25" x14ac:dyDescent="0.2">
      <c r="A405" s="1">
        <v>393</v>
      </c>
      <c r="B405" s="1" t="s">
        <v>358</v>
      </c>
      <c r="C405" s="8">
        <v>1450</v>
      </c>
      <c r="D405" s="17">
        <f t="shared" si="9"/>
        <v>85.193889541715635</v>
      </c>
    </row>
    <row r="406" spans="1:6" ht="20.25" x14ac:dyDescent="0.2">
      <c r="A406" s="1">
        <v>394</v>
      </c>
      <c r="B406" s="1" t="s">
        <v>366</v>
      </c>
      <c r="C406" s="8">
        <v>750</v>
      </c>
      <c r="D406" s="17">
        <f t="shared" si="9"/>
        <v>44.065804935370153</v>
      </c>
    </row>
    <row r="407" spans="1:6" ht="20.25" x14ac:dyDescent="0.2">
      <c r="A407" s="1">
        <v>395</v>
      </c>
      <c r="B407" s="1" t="s">
        <v>368</v>
      </c>
      <c r="C407" s="8">
        <v>500</v>
      </c>
      <c r="D407" s="17">
        <f t="shared" si="9"/>
        <v>29.377203290246769</v>
      </c>
      <c r="E407" s="9"/>
    </row>
    <row r="408" spans="1:6" ht="41.25" x14ac:dyDescent="0.2">
      <c r="A408" s="3" t="s">
        <v>195</v>
      </c>
      <c r="B408" s="3" t="s">
        <v>371</v>
      </c>
      <c r="C408" s="3" t="s">
        <v>140</v>
      </c>
      <c r="D408" s="18" t="s">
        <v>611</v>
      </c>
    </row>
    <row r="409" spans="1:6" ht="20.25" x14ac:dyDescent="0.2">
      <c r="A409" s="1">
        <v>396</v>
      </c>
      <c r="B409" s="1" t="s">
        <v>359</v>
      </c>
      <c r="C409" s="8">
        <v>1300</v>
      </c>
      <c r="D409" s="27">
        <f t="shared" ref="D409:D415" si="10">C409*5.5/65.4</f>
        <v>109.32721712538225</v>
      </c>
    </row>
    <row r="410" spans="1:6" ht="20.25" x14ac:dyDescent="0.2">
      <c r="A410" s="1">
        <v>397</v>
      </c>
      <c r="B410" s="1" t="s">
        <v>361</v>
      </c>
      <c r="C410" s="8">
        <v>1200</v>
      </c>
      <c r="D410" s="27">
        <f t="shared" si="10"/>
        <v>100.91743119266054</v>
      </c>
      <c r="F410" s="28"/>
    </row>
    <row r="411" spans="1:6" ht="20.25" x14ac:dyDescent="0.2">
      <c r="A411" s="1">
        <v>398</v>
      </c>
      <c r="B411" s="1" t="s">
        <v>362</v>
      </c>
      <c r="C411" s="8">
        <v>1050</v>
      </c>
      <c r="D411" s="27">
        <f t="shared" si="10"/>
        <v>88.302752293577967</v>
      </c>
      <c r="F411" s="28"/>
    </row>
    <row r="412" spans="1:6" ht="20.25" x14ac:dyDescent="0.2">
      <c r="A412" s="1">
        <v>399</v>
      </c>
      <c r="B412" s="1" t="s">
        <v>363</v>
      </c>
      <c r="C412" s="8">
        <v>1000</v>
      </c>
      <c r="D412" s="27">
        <f t="shared" si="10"/>
        <v>84.097859327217122</v>
      </c>
      <c r="F412" s="28"/>
    </row>
    <row r="413" spans="1:6" ht="20.25" x14ac:dyDescent="0.2">
      <c r="A413" s="1">
        <v>400</v>
      </c>
      <c r="B413" s="1" t="s">
        <v>364</v>
      </c>
      <c r="C413" s="8">
        <v>850</v>
      </c>
      <c r="D413" s="27">
        <f t="shared" si="10"/>
        <v>71.483180428134546</v>
      </c>
    </row>
    <row r="414" spans="1:6" ht="20.25" x14ac:dyDescent="0.2">
      <c r="A414" s="1">
        <v>401</v>
      </c>
      <c r="B414" s="1" t="s">
        <v>365</v>
      </c>
      <c r="C414" s="8">
        <v>820</v>
      </c>
      <c r="D414" s="27">
        <f t="shared" si="10"/>
        <v>68.960244648318039</v>
      </c>
    </row>
    <row r="415" spans="1:6" ht="20.25" x14ac:dyDescent="0.2">
      <c r="A415" s="1">
        <v>402</v>
      </c>
      <c r="B415" s="1" t="s">
        <v>360</v>
      </c>
      <c r="C415" s="8">
        <v>1270</v>
      </c>
      <c r="D415" s="27">
        <f t="shared" si="10"/>
        <v>106.80428134556574</v>
      </c>
    </row>
    <row r="416" spans="1:6" ht="20.25" x14ac:dyDescent="0.2">
      <c r="A416" s="1">
        <v>403</v>
      </c>
      <c r="B416" s="1" t="s">
        <v>369</v>
      </c>
      <c r="C416" s="8">
        <v>500</v>
      </c>
      <c r="D416" s="17">
        <v>43</v>
      </c>
      <c r="E416" s="9"/>
    </row>
    <row r="417" spans="1:9" ht="42" x14ac:dyDescent="0.2">
      <c r="A417" s="3" t="s">
        <v>142</v>
      </c>
      <c r="B417" s="3" t="s">
        <v>371</v>
      </c>
      <c r="C417" s="3" t="s">
        <v>140</v>
      </c>
      <c r="D417" s="4" t="s">
        <v>572</v>
      </c>
      <c r="G417" s="28"/>
      <c r="H417" s="29"/>
      <c r="I417" s="30"/>
    </row>
    <row r="418" spans="1:9" ht="20.25" x14ac:dyDescent="0.2">
      <c r="A418" s="1">
        <v>405</v>
      </c>
      <c r="B418" s="12" t="s">
        <v>370</v>
      </c>
      <c r="C418" s="13">
        <v>500</v>
      </c>
      <c r="D418" s="17">
        <f>C418*5.5/93.61</f>
        <v>29.377203290246769</v>
      </c>
      <c r="G418" s="28"/>
      <c r="H418" s="29"/>
      <c r="I418" s="30"/>
    </row>
    <row r="419" spans="1:9" ht="20.25" x14ac:dyDescent="0.2">
      <c r="A419" s="1">
        <v>403</v>
      </c>
      <c r="B419" s="1" t="s">
        <v>367</v>
      </c>
      <c r="C419" s="8">
        <v>700</v>
      </c>
      <c r="D419" s="17">
        <f>C419*5.5/93.61</f>
        <v>41.128084606345475</v>
      </c>
      <c r="G419" s="28"/>
      <c r="H419" s="29"/>
      <c r="I419" s="30"/>
    </row>
    <row r="420" spans="1:9" ht="41.25" x14ac:dyDescent="0.2">
      <c r="A420" s="3" t="s">
        <v>195</v>
      </c>
      <c r="B420" s="7" t="s">
        <v>398</v>
      </c>
      <c r="C420" s="7" t="s">
        <v>140</v>
      </c>
      <c r="D420" s="18" t="s">
        <v>610</v>
      </c>
    </row>
    <row r="421" spans="1:9" ht="20.25" x14ac:dyDescent="0.2">
      <c r="A421" s="1">
        <v>406</v>
      </c>
      <c r="B421" s="1" t="s">
        <v>372</v>
      </c>
      <c r="C421" s="8">
        <v>1600</v>
      </c>
      <c r="D421" s="17">
        <f>C421*5.5/65.4</f>
        <v>134.5565749235474</v>
      </c>
    </row>
    <row r="422" spans="1:9" ht="20.25" x14ac:dyDescent="0.2">
      <c r="A422" s="1">
        <v>407</v>
      </c>
      <c r="B422" s="1" t="s">
        <v>373</v>
      </c>
      <c r="C422" s="8">
        <v>1100</v>
      </c>
      <c r="D422" s="17">
        <f t="shared" ref="D422:D448" si="11">C422*5.5/65.4</f>
        <v>92.507645259938826</v>
      </c>
    </row>
    <row r="423" spans="1:9" ht="20.25" x14ac:dyDescent="0.2">
      <c r="A423" s="1">
        <v>408</v>
      </c>
      <c r="B423" s="1" t="s">
        <v>612</v>
      </c>
      <c r="C423" s="8">
        <v>800</v>
      </c>
      <c r="D423" s="17">
        <f t="shared" si="11"/>
        <v>67.278287461773701</v>
      </c>
    </row>
    <row r="424" spans="1:9" ht="20.25" x14ac:dyDescent="0.2">
      <c r="A424" s="1">
        <v>409</v>
      </c>
      <c r="B424" s="1" t="s">
        <v>374</v>
      </c>
      <c r="C424" s="8">
        <v>900</v>
      </c>
      <c r="D424" s="17">
        <f t="shared" si="11"/>
        <v>75.688073394495405</v>
      </c>
    </row>
    <row r="425" spans="1:9" ht="20.25" x14ac:dyDescent="0.2">
      <c r="A425" s="1">
        <v>410</v>
      </c>
      <c r="B425" s="1" t="s">
        <v>375</v>
      </c>
      <c r="C425" s="8">
        <v>800</v>
      </c>
      <c r="D425" s="17">
        <f t="shared" si="11"/>
        <v>67.278287461773701</v>
      </c>
    </row>
    <row r="426" spans="1:9" ht="20.25" x14ac:dyDescent="0.2">
      <c r="A426" s="1">
        <v>411</v>
      </c>
      <c r="B426" s="1" t="s">
        <v>376</v>
      </c>
      <c r="C426" s="8">
        <v>900</v>
      </c>
      <c r="D426" s="17">
        <f t="shared" si="11"/>
        <v>75.688073394495405</v>
      </c>
    </row>
    <row r="427" spans="1:9" ht="20.25" x14ac:dyDescent="0.2">
      <c r="A427" s="1">
        <v>412</v>
      </c>
      <c r="B427" s="1" t="s">
        <v>377</v>
      </c>
      <c r="C427" s="8">
        <v>900</v>
      </c>
      <c r="D427" s="17">
        <f t="shared" si="11"/>
        <v>75.688073394495405</v>
      </c>
    </row>
    <row r="428" spans="1:9" ht="20.25" x14ac:dyDescent="0.2">
      <c r="A428" s="1">
        <v>413</v>
      </c>
      <c r="B428" s="1" t="s">
        <v>378</v>
      </c>
      <c r="C428" s="8">
        <v>1400</v>
      </c>
      <c r="D428" s="17">
        <f t="shared" si="11"/>
        <v>117.73700305810397</v>
      </c>
    </row>
    <row r="429" spans="1:9" ht="20.25" x14ac:dyDescent="0.2">
      <c r="A429" s="1">
        <v>414</v>
      </c>
      <c r="B429" s="1" t="s">
        <v>379</v>
      </c>
      <c r="C429" s="8">
        <v>3439</v>
      </c>
      <c r="D429" s="17">
        <f t="shared" si="11"/>
        <v>289.21253822629967</v>
      </c>
    </row>
    <row r="430" spans="1:9" ht="20.25" x14ac:dyDescent="0.2">
      <c r="A430" s="1">
        <v>415</v>
      </c>
      <c r="B430" s="1" t="s">
        <v>380</v>
      </c>
      <c r="C430" s="8">
        <v>1900</v>
      </c>
      <c r="D430" s="17">
        <f t="shared" si="11"/>
        <v>159.78593272171253</v>
      </c>
    </row>
    <row r="431" spans="1:9" ht="20.25" x14ac:dyDescent="0.2">
      <c r="A431" s="1">
        <v>416</v>
      </c>
      <c r="B431" s="1" t="s">
        <v>381</v>
      </c>
      <c r="C431" s="8">
        <v>800</v>
      </c>
      <c r="D431" s="17">
        <f t="shared" si="11"/>
        <v>67.278287461773701</v>
      </c>
    </row>
    <row r="432" spans="1:9" ht="20.25" x14ac:dyDescent="0.2">
      <c r="A432" s="1">
        <v>417</v>
      </c>
      <c r="B432" s="1" t="s">
        <v>382</v>
      </c>
      <c r="C432" s="8">
        <v>1800</v>
      </c>
      <c r="D432" s="17">
        <f t="shared" si="11"/>
        <v>151.37614678899081</v>
      </c>
    </row>
    <row r="433" spans="1:6" ht="20.25" x14ac:dyDescent="0.2">
      <c r="A433" s="1">
        <v>418</v>
      </c>
      <c r="B433" s="1" t="s">
        <v>383</v>
      </c>
      <c r="C433" s="8">
        <v>2000</v>
      </c>
      <c r="D433" s="17">
        <f t="shared" si="11"/>
        <v>168.19571865443424</v>
      </c>
    </row>
    <row r="434" spans="1:6" ht="20.25" x14ac:dyDescent="0.2">
      <c r="A434" s="1">
        <v>419</v>
      </c>
      <c r="B434" s="1" t="s">
        <v>326</v>
      </c>
      <c r="C434" s="8">
        <v>800</v>
      </c>
      <c r="D434" s="17">
        <f t="shared" si="11"/>
        <v>67.278287461773701</v>
      </c>
    </row>
    <row r="435" spans="1:6" ht="20.25" x14ac:dyDescent="0.2">
      <c r="A435" s="1">
        <v>420</v>
      </c>
      <c r="B435" s="1" t="s">
        <v>384</v>
      </c>
      <c r="C435" s="8">
        <v>700</v>
      </c>
      <c r="D435" s="17">
        <f t="shared" si="11"/>
        <v>58.868501529051983</v>
      </c>
    </row>
    <row r="436" spans="1:6" ht="20.25" x14ac:dyDescent="0.2">
      <c r="A436" s="1">
        <v>421</v>
      </c>
      <c r="B436" s="1" t="s">
        <v>385</v>
      </c>
      <c r="C436" s="8">
        <v>2500</v>
      </c>
      <c r="D436" s="17">
        <f t="shared" si="11"/>
        <v>210.24464831804281</v>
      </c>
    </row>
    <row r="437" spans="1:6" ht="20.25" x14ac:dyDescent="0.2">
      <c r="A437" s="1">
        <v>422</v>
      </c>
      <c r="B437" s="1" t="s">
        <v>386</v>
      </c>
      <c r="C437" s="8">
        <v>1000</v>
      </c>
      <c r="D437" s="17">
        <f t="shared" si="11"/>
        <v>84.097859327217122</v>
      </c>
    </row>
    <row r="438" spans="1:6" ht="20.25" x14ac:dyDescent="0.2">
      <c r="A438" s="1">
        <v>423</v>
      </c>
      <c r="B438" s="1" t="s">
        <v>387</v>
      </c>
      <c r="C438" s="8">
        <v>2000</v>
      </c>
      <c r="D438" s="17">
        <f t="shared" si="11"/>
        <v>168.19571865443424</v>
      </c>
    </row>
    <row r="439" spans="1:6" ht="20.25" x14ac:dyDescent="0.2">
      <c r="A439" s="1">
        <v>424</v>
      </c>
      <c r="B439" s="1" t="s">
        <v>388</v>
      </c>
      <c r="C439" s="8">
        <v>800</v>
      </c>
      <c r="D439" s="17">
        <f t="shared" si="11"/>
        <v>67.278287461773701</v>
      </c>
    </row>
    <row r="440" spans="1:6" ht="20.25" x14ac:dyDescent="0.2">
      <c r="A440" s="1">
        <v>425</v>
      </c>
      <c r="B440" s="1" t="s">
        <v>389</v>
      </c>
      <c r="C440" s="8">
        <v>1200</v>
      </c>
      <c r="D440" s="17">
        <f t="shared" si="11"/>
        <v>100.91743119266054</v>
      </c>
    </row>
    <row r="441" spans="1:6" ht="40.5" x14ac:dyDescent="0.2">
      <c r="A441" s="1">
        <v>426</v>
      </c>
      <c r="B441" s="1" t="s">
        <v>390</v>
      </c>
      <c r="C441" s="8">
        <v>1000</v>
      </c>
      <c r="D441" s="17">
        <f t="shared" si="11"/>
        <v>84.097859327217122</v>
      </c>
    </row>
    <row r="442" spans="1:6" ht="20.25" x14ac:dyDescent="0.2">
      <c r="A442" s="1">
        <v>427</v>
      </c>
      <c r="B442" s="1" t="s">
        <v>391</v>
      </c>
      <c r="C442" s="8">
        <v>1800</v>
      </c>
      <c r="D442" s="17">
        <f t="shared" si="11"/>
        <v>151.37614678899081</v>
      </c>
    </row>
    <row r="443" spans="1:6" ht="20.25" x14ac:dyDescent="0.2">
      <c r="A443" s="1">
        <v>428</v>
      </c>
      <c r="B443" s="1" t="s">
        <v>392</v>
      </c>
      <c r="C443" s="8">
        <v>2000</v>
      </c>
      <c r="D443" s="17">
        <f t="shared" si="11"/>
        <v>168.19571865443424</v>
      </c>
      <c r="F443" s="21"/>
    </row>
    <row r="444" spans="1:6" ht="20.25" x14ac:dyDescent="0.2">
      <c r="A444" s="1">
        <v>429</v>
      </c>
      <c r="B444" s="1" t="s">
        <v>393</v>
      </c>
      <c r="C444" s="8">
        <v>1100</v>
      </c>
      <c r="D444" s="17">
        <f t="shared" si="11"/>
        <v>92.507645259938826</v>
      </c>
    </row>
    <row r="445" spans="1:6" ht="20.25" x14ac:dyDescent="0.2">
      <c r="A445" s="1">
        <v>430</v>
      </c>
      <c r="B445" s="1" t="s">
        <v>394</v>
      </c>
      <c r="C445" s="8">
        <v>1300</v>
      </c>
      <c r="D445" s="17">
        <f t="shared" si="11"/>
        <v>109.32721712538225</v>
      </c>
    </row>
    <row r="446" spans="1:6" ht="20.25" x14ac:dyDescent="0.2">
      <c r="A446" s="1">
        <v>431</v>
      </c>
      <c r="B446" s="1" t="s">
        <v>395</v>
      </c>
      <c r="C446" s="8">
        <v>1800</v>
      </c>
      <c r="D446" s="17">
        <f t="shared" si="11"/>
        <v>151.37614678899081</v>
      </c>
    </row>
    <row r="447" spans="1:6" ht="20.25" x14ac:dyDescent="0.2">
      <c r="A447" s="1">
        <v>432</v>
      </c>
      <c r="B447" s="1" t="s">
        <v>396</v>
      </c>
      <c r="C447" s="8">
        <v>900</v>
      </c>
      <c r="D447" s="17">
        <f t="shared" si="11"/>
        <v>75.688073394495405</v>
      </c>
    </row>
    <row r="448" spans="1:6" ht="20.25" x14ac:dyDescent="0.2">
      <c r="A448" s="1">
        <v>433</v>
      </c>
      <c r="B448" s="1" t="s">
        <v>397</v>
      </c>
      <c r="C448" s="8">
        <v>800</v>
      </c>
      <c r="D448" s="17">
        <f t="shared" si="11"/>
        <v>67.278287461773701</v>
      </c>
      <c r="E448" s="9"/>
    </row>
    <row r="449" spans="1:5" ht="41.25" x14ac:dyDescent="0.2">
      <c r="A449" s="14" t="s">
        <v>195</v>
      </c>
      <c r="B449" s="7" t="s">
        <v>515</v>
      </c>
      <c r="C449" s="25" t="s">
        <v>516</v>
      </c>
      <c r="D449" s="22" t="s">
        <v>609</v>
      </c>
    </row>
    <row r="450" spans="1:5" ht="20.25" x14ac:dyDescent="0.2">
      <c r="A450" s="1">
        <v>434</v>
      </c>
      <c r="B450" s="1" t="s">
        <v>399</v>
      </c>
      <c r="C450" s="8">
        <v>656</v>
      </c>
      <c r="D450" s="37">
        <v>75</v>
      </c>
    </row>
    <row r="451" spans="1:5" ht="48.75" customHeight="1" x14ac:dyDescent="0.2">
      <c r="A451" s="1">
        <v>435</v>
      </c>
      <c r="B451" s="1" t="s">
        <v>400</v>
      </c>
      <c r="C451" s="8">
        <v>335</v>
      </c>
      <c r="D451" s="37">
        <v>38</v>
      </c>
    </row>
    <row r="452" spans="1:5" ht="20.25" x14ac:dyDescent="0.2">
      <c r="A452" s="1">
        <v>436</v>
      </c>
      <c r="B452" s="1" t="s">
        <v>401</v>
      </c>
      <c r="C452" s="8">
        <v>170</v>
      </c>
      <c r="D452" s="37">
        <v>19</v>
      </c>
    </row>
    <row r="453" spans="1:5" ht="20.25" x14ac:dyDescent="0.2">
      <c r="A453" s="1">
        <v>437</v>
      </c>
      <c r="B453" s="1" t="s">
        <v>402</v>
      </c>
      <c r="C453" s="8">
        <v>168</v>
      </c>
      <c r="D453" s="37">
        <v>19</v>
      </c>
    </row>
    <row r="454" spans="1:5" ht="20.25" x14ac:dyDescent="0.2">
      <c r="A454" s="1">
        <v>438</v>
      </c>
      <c r="B454" s="1" t="s">
        <v>403</v>
      </c>
      <c r="C454" s="8">
        <v>400</v>
      </c>
      <c r="D454" s="37">
        <v>45</v>
      </c>
      <c r="E454" s="10"/>
    </row>
    <row r="455" spans="1:5" ht="20.25" x14ac:dyDescent="0.2">
      <c r="A455" s="1">
        <v>439</v>
      </c>
      <c r="B455" s="1" t="s">
        <v>404</v>
      </c>
      <c r="C455" s="8">
        <v>385</v>
      </c>
      <c r="D455" s="37">
        <v>44</v>
      </c>
      <c r="E455" s="10"/>
    </row>
    <row r="456" spans="1:5" ht="20.25" x14ac:dyDescent="0.2">
      <c r="A456" s="1">
        <v>440</v>
      </c>
      <c r="B456" s="1" t="s">
        <v>310</v>
      </c>
      <c r="C456" s="8">
        <v>345</v>
      </c>
      <c r="D456" s="37">
        <v>39</v>
      </c>
    </row>
    <row r="457" spans="1:5" ht="20.25" x14ac:dyDescent="0.2">
      <c r="A457" s="1">
        <v>441</v>
      </c>
      <c r="B457" s="1" t="s">
        <v>405</v>
      </c>
      <c r="C457" s="8">
        <v>330</v>
      </c>
      <c r="D457" s="37">
        <v>38</v>
      </c>
      <c r="E457" s="20"/>
    </row>
    <row r="458" spans="1:5" ht="20.25" x14ac:dyDescent="0.2">
      <c r="A458" s="1">
        <v>442</v>
      </c>
      <c r="B458" s="1" t="s">
        <v>406</v>
      </c>
      <c r="C458" s="8">
        <v>309</v>
      </c>
      <c r="D458" s="37">
        <v>35</v>
      </c>
    </row>
    <row r="459" spans="1:5" ht="20.25" x14ac:dyDescent="0.2">
      <c r="A459" s="1">
        <v>443</v>
      </c>
      <c r="B459" s="1" t="s">
        <v>407</v>
      </c>
      <c r="C459" s="8">
        <v>226</v>
      </c>
      <c r="D459" s="37">
        <v>26</v>
      </c>
    </row>
    <row r="460" spans="1:5" ht="20.25" x14ac:dyDescent="0.2">
      <c r="A460" s="1">
        <v>444</v>
      </c>
      <c r="B460" s="1" t="s">
        <v>408</v>
      </c>
      <c r="C460" s="8">
        <v>224</v>
      </c>
      <c r="D460" s="37">
        <v>26</v>
      </c>
    </row>
    <row r="461" spans="1:5" ht="20.25" x14ac:dyDescent="0.2">
      <c r="A461" s="1">
        <v>445</v>
      </c>
      <c r="B461" s="1" t="s">
        <v>409</v>
      </c>
      <c r="C461" s="8">
        <v>220</v>
      </c>
      <c r="D461" s="37">
        <v>25</v>
      </c>
    </row>
    <row r="462" spans="1:5" ht="20.25" x14ac:dyDescent="0.2">
      <c r="A462" s="1">
        <v>446</v>
      </c>
      <c r="B462" s="1" t="s">
        <v>410</v>
      </c>
      <c r="C462" s="8">
        <v>153</v>
      </c>
      <c r="D462" s="37">
        <v>17</v>
      </c>
    </row>
    <row r="463" spans="1:5" ht="20.25" x14ac:dyDescent="0.2">
      <c r="A463" s="1">
        <v>447</v>
      </c>
      <c r="B463" s="1" t="s">
        <v>411</v>
      </c>
      <c r="C463" s="8">
        <v>150</v>
      </c>
      <c r="D463" s="37">
        <v>17</v>
      </c>
    </row>
    <row r="464" spans="1:5" ht="20.25" x14ac:dyDescent="0.2">
      <c r="A464" s="1">
        <v>448</v>
      </c>
      <c r="B464" s="1" t="s">
        <v>412</v>
      </c>
      <c r="C464" s="8">
        <v>1765</v>
      </c>
      <c r="D464" s="37">
        <v>200</v>
      </c>
    </row>
    <row r="465" spans="1:4" ht="20.25" x14ac:dyDescent="0.2">
      <c r="A465" s="1">
        <v>449</v>
      </c>
      <c r="B465" s="1" t="s">
        <v>413</v>
      </c>
      <c r="C465" s="8">
        <v>558</v>
      </c>
      <c r="D465" s="37">
        <v>63</v>
      </c>
    </row>
    <row r="466" spans="1:4" ht="20.25" x14ac:dyDescent="0.2">
      <c r="A466" s="1">
        <v>450</v>
      </c>
      <c r="B466" s="1" t="s">
        <v>414</v>
      </c>
      <c r="C466" s="8">
        <v>479</v>
      </c>
      <c r="D466" s="37">
        <v>54</v>
      </c>
    </row>
    <row r="467" spans="1:4" ht="20.25" x14ac:dyDescent="0.2">
      <c r="A467" s="1">
        <v>451</v>
      </c>
      <c r="B467" s="1" t="s">
        <v>415</v>
      </c>
      <c r="C467" s="8">
        <v>430</v>
      </c>
      <c r="D467" s="37">
        <v>49</v>
      </c>
    </row>
    <row r="468" spans="1:4" ht="20.25" x14ac:dyDescent="0.2">
      <c r="A468" s="1">
        <v>452</v>
      </c>
      <c r="B468" s="1" t="s">
        <v>416</v>
      </c>
      <c r="C468" s="8">
        <v>300</v>
      </c>
      <c r="D468" s="37">
        <v>34</v>
      </c>
    </row>
    <row r="469" spans="1:4" ht="20.25" x14ac:dyDescent="0.2">
      <c r="A469" s="1">
        <v>453</v>
      </c>
      <c r="B469" s="1" t="s">
        <v>417</v>
      </c>
      <c r="C469" s="8">
        <v>251</v>
      </c>
      <c r="D469" s="37">
        <v>29</v>
      </c>
    </row>
    <row r="470" spans="1:4" ht="20.25" x14ac:dyDescent="0.2">
      <c r="A470" s="1">
        <v>454</v>
      </c>
      <c r="B470" s="1" t="s">
        <v>418</v>
      </c>
      <c r="C470" s="8">
        <v>683</v>
      </c>
      <c r="D470" s="37">
        <v>78</v>
      </c>
    </row>
    <row r="471" spans="1:4" ht="20.25" x14ac:dyDescent="0.2">
      <c r="A471" s="1">
        <v>455</v>
      </c>
      <c r="B471" s="1" t="s">
        <v>419</v>
      </c>
      <c r="C471" s="8">
        <v>658</v>
      </c>
      <c r="D471" s="37">
        <v>75</v>
      </c>
    </row>
    <row r="472" spans="1:4" ht="20.25" x14ac:dyDescent="0.2">
      <c r="A472" s="1">
        <v>456</v>
      </c>
      <c r="B472" s="1" t="s">
        <v>420</v>
      </c>
      <c r="C472" s="8">
        <v>537</v>
      </c>
      <c r="D472" s="37">
        <v>61</v>
      </c>
    </row>
    <row r="473" spans="1:4" ht="20.25" x14ac:dyDescent="0.2">
      <c r="A473" s="1">
        <v>457</v>
      </c>
      <c r="B473" s="1" t="s">
        <v>421</v>
      </c>
      <c r="C473" s="8">
        <v>408</v>
      </c>
      <c r="D473" s="37">
        <v>46</v>
      </c>
    </row>
    <row r="474" spans="1:4" ht="20.25" x14ac:dyDescent="0.2">
      <c r="A474" s="1">
        <v>458</v>
      </c>
      <c r="B474" s="1" t="s">
        <v>422</v>
      </c>
      <c r="C474" s="8">
        <v>357</v>
      </c>
      <c r="D474" s="37">
        <v>41</v>
      </c>
    </row>
    <row r="475" spans="1:4" ht="20.25" x14ac:dyDescent="0.2">
      <c r="A475" s="1">
        <v>459</v>
      </c>
      <c r="B475" s="1" t="s">
        <v>373</v>
      </c>
      <c r="C475" s="8">
        <v>283</v>
      </c>
      <c r="D475" s="37">
        <v>32</v>
      </c>
    </row>
    <row r="476" spans="1:4" ht="20.25" x14ac:dyDescent="0.2">
      <c r="A476" s="1">
        <v>460</v>
      </c>
      <c r="B476" s="1" t="s">
        <v>423</v>
      </c>
      <c r="C476" s="8">
        <v>210</v>
      </c>
      <c r="D476" s="37">
        <v>24</v>
      </c>
    </row>
    <row r="477" spans="1:4" ht="20.25" x14ac:dyDescent="0.2">
      <c r="A477" s="1">
        <v>461</v>
      </c>
      <c r="B477" s="1" t="s">
        <v>424</v>
      </c>
      <c r="C477" s="8">
        <v>210</v>
      </c>
      <c r="D477" s="37">
        <v>24</v>
      </c>
    </row>
    <row r="478" spans="1:4" ht="20.25" x14ac:dyDescent="0.2">
      <c r="A478" s="1">
        <v>462</v>
      </c>
      <c r="B478" s="1" t="s">
        <v>277</v>
      </c>
      <c r="C478" s="8">
        <v>189</v>
      </c>
      <c r="D478" s="37">
        <v>22</v>
      </c>
    </row>
    <row r="479" spans="1:4" ht="20.25" x14ac:dyDescent="0.2">
      <c r="A479" s="1">
        <v>463</v>
      </c>
      <c r="B479" s="1" t="s">
        <v>425</v>
      </c>
      <c r="C479" s="8">
        <v>785</v>
      </c>
      <c r="D479" s="37">
        <v>89</v>
      </c>
    </row>
    <row r="480" spans="1:4" ht="20.25" x14ac:dyDescent="0.2">
      <c r="A480" s="1">
        <v>464</v>
      </c>
      <c r="B480" s="1" t="s">
        <v>426</v>
      </c>
      <c r="C480" s="8">
        <v>240</v>
      </c>
      <c r="D480" s="37">
        <v>27</v>
      </c>
    </row>
    <row r="481" spans="1:5" ht="20.25" x14ac:dyDescent="0.2">
      <c r="A481" s="1">
        <v>465</v>
      </c>
      <c r="B481" s="1" t="s">
        <v>427</v>
      </c>
      <c r="C481" s="8">
        <v>178</v>
      </c>
      <c r="D481" s="37">
        <v>20</v>
      </c>
    </row>
    <row r="482" spans="1:5" ht="20.25" x14ac:dyDescent="0.2">
      <c r="A482" s="1">
        <v>466</v>
      </c>
      <c r="B482" s="1" t="s">
        <v>428</v>
      </c>
      <c r="C482" s="8">
        <v>156</v>
      </c>
      <c r="D482" s="37">
        <v>18</v>
      </c>
    </row>
    <row r="483" spans="1:5" ht="20.25" x14ac:dyDescent="0.2">
      <c r="A483" s="1">
        <v>467</v>
      </c>
      <c r="B483" s="1" t="s">
        <v>389</v>
      </c>
      <c r="C483" s="8">
        <v>616</v>
      </c>
      <c r="D483" s="37">
        <v>70</v>
      </c>
    </row>
    <row r="484" spans="1:5" ht="20.25" x14ac:dyDescent="0.2">
      <c r="A484" s="1">
        <v>468</v>
      </c>
      <c r="B484" s="1" t="s">
        <v>429</v>
      </c>
      <c r="C484" s="8">
        <v>304</v>
      </c>
      <c r="D484" s="37">
        <v>35</v>
      </c>
      <c r="E484" s="9"/>
    </row>
    <row r="485" spans="1:5" ht="20.25" x14ac:dyDescent="0.2">
      <c r="A485" s="1">
        <v>469</v>
      </c>
      <c r="B485" s="1" t="s">
        <v>430</v>
      </c>
      <c r="C485" s="8">
        <v>265</v>
      </c>
      <c r="D485" s="37">
        <v>30</v>
      </c>
    </row>
    <row r="486" spans="1:5" ht="20.25" x14ac:dyDescent="0.2">
      <c r="A486" s="1">
        <v>470</v>
      </c>
      <c r="B486" s="1" t="s">
        <v>431</v>
      </c>
      <c r="C486" s="8">
        <v>255</v>
      </c>
      <c r="D486" s="37">
        <v>29</v>
      </c>
      <c r="E486" s="10"/>
    </row>
    <row r="487" spans="1:5" ht="20.25" x14ac:dyDescent="0.2">
      <c r="A487" s="1">
        <v>471</v>
      </c>
      <c r="B487" s="1" t="s">
        <v>432</v>
      </c>
      <c r="C487" s="8">
        <v>180</v>
      </c>
      <c r="D487" s="37">
        <v>21</v>
      </c>
    </row>
    <row r="488" spans="1:5" ht="20.25" x14ac:dyDescent="0.2">
      <c r="A488" s="1">
        <v>472</v>
      </c>
      <c r="B488" s="1" t="s">
        <v>433</v>
      </c>
      <c r="C488" s="8">
        <v>169</v>
      </c>
      <c r="D488" s="37">
        <v>19</v>
      </c>
    </row>
    <row r="489" spans="1:5" ht="20.25" x14ac:dyDescent="0.2">
      <c r="A489" s="1">
        <v>473</v>
      </c>
      <c r="B489" s="1" t="s">
        <v>106</v>
      </c>
      <c r="C489" s="8">
        <v>630</v>
      </c>
      <c r="D489" s="37">
        <v>72</v>
      </c>
    </row>
    <row r="490" spans="1:5" ht="20.25" x14ac:dyDescent="0.2">
      <c r="A490" s="1">
        <v>474</v>
      </c>
      <c r="B490" s="1" t="s">
        <v>434</v>
      </c>
      <c r="C490" s="8">
        <v>581</v>
      </c>
      <c r="D490" s="37">
        <v>66</v>
      </c>
    </row>
    <row r="491" spans="1:5" ht="20.25" x14ac:dyDescent="0.2">
      <c r="A491" s="1">
        <v>475</v>
      </c>
      <c r="B491" s="1" t="s">
        <v>435</v>
      </c>
      <c r="C491" s="8">
        <v>500</v>
      </c>
      <c r="D491" s="37">
        <v>57</v>
      </c>
    </row>
    <row r="492" spans="1:5" ht="20.25" x14ac:dyDescent="0.2">
      <c r="A492" s="1">
        <v>476</v>
      </c>
      <c r="B492" s="1" t="s">
        <v>436</v>
      </c>
      <c r="C492" s="8">
        <v>400</v>
      </c>
      <c r="D492" s="37">
        <v>45</v>
      </c>
    </row>
    <row r="493" spans="1:5" ht="20.25" x14ac:dyDescent="0.2">
      <c r="A493" s="1">
        <v>477</v>
      </c>
      <c r="B493" s="1" t="s">
        <v>437</v>
      </c>
      <c r="C493" s="8">
        <v>362</v>
      </c>
      <c r="D493" s="37">
        <v>41</v>
      </c>
    </row>
    <row r="494" spans="1:5" ht="20.25" x14ac:dyDescent="0.2">
      <c r="A494" s="1">
        <v>478</v>
      </c>
      <c r="B494" s="1" t="s">
        <v>438</v>
      </c>
      <c r="C494" s="8">
        <v>260</v>
      </c>
      <c r="D494" s="37">
        <v>29</v>
      </c>
    </row>
    <row r="495" spans="1:5" ht="20.25" x14ac:dyDescent="0.2">
      <c r="A495" s="1">
        <v>479</v>
      </c>
      <c r="B495" s="1" t="s">
        <v>439</v>
      </c>
      <c r="C495" s="8">
        <v>252</v>
      </c>
      <c r="D495" s="37">
        <v>29</v>
      </c>
    </row>
    <row r="496" spans="1:5" ht="20.25" x14ac:dyDescent="0.2">
      <c r="A496" s="1">
        <v>480</v>
      </c>
      <c r="B496" s="1" t="s">
        <v>440</v>
      </c>
      <c r="C496" s="8">
        <v>240</v>
      </c>
      <c r="D496" s="37">
        <v>27</v>
      </c>
    </row>
    <row r="497" spans="1:4" ht="20.25" x14ac:dyDescent="0.2">
      <c r="A497" s="1">
        <v>481</v>
      </c>
      <c r="B497" s="1" t="s">
        <v>441</v>
      </c>
      <c r="C497" s="8">
        <v>209</v>
      </c>
      <c r="D497" s="37">
        <v>24</v>
      </c>
    </row>
    <row r="498" spans="1:4" ht="20.25" x14ac:dyDescent="0.2">
      <c r="A498" s="1">
        <v>482</v>
      </c>
      <c r="B498" s="1" t="s">
        <v>442</v>
      </c>
      <c r="C498" s="8">
        <v>181</v>
      </c>
      <c r="D498" s="37">
        <v>21</v>
      </c>
    </row>
    <row r="499" spans="1:4" ht="20.25" x14ac:dyDescent="0.2">
      <c r="A499" s="1">
        <v>483</v>
      </c>
      <c r="B499" s="1" t="s">
        <v>443</v>
      </c>
      <c r="C499" s="8">
        <v>1016</v>
      </c>
      <c r="D499" s="37">
        <v>115</v>
      </c>
    </row>
    <row r="500" spans="1:4" ht="20.25" x14ac:dyDescent="0.2">
      <c r="A500" s="1">
        <v>484</v>
      </c>
      <c r="B500" s="1" t="s">
        <v>444</v>
      </c>
      <c r="C500" s="8">
        <v>535</v>
      </c>
      <c r="D500" s="37">
        <v>61</v>
      </c>
    </row>
    <row r="501" spans="1:4" ht="20.25" x14ac:dyDescent="0.2">
      <c r="A501" s="1">
        <v>485</v>
      </c>
      <c r="B501" s="1" t="s">
        <v>445</v>
      </c>
      <c r="C501" s="8">
        <v>392</v>
      </c>
      <c r="D501" s="37">
        <v>44</v>
      </c>
    </row>
    <row r="502" spans="1:4" ht="20.25" x14ac:dyDescent="0.2">
      <c r="A502" s="1">
        <v>486</v>
      </c>
      <c r="B502" s="1" t="s">
        <v>446</v>
      </c>
      <c r="C502" s="8">
        <v>305</v>
      </c>
      <c r="D502" s="37">
        <v>35</v>
      </c>
    </row>
    <row r="503" spans="1:4" ht="20.25" x14ac:dyDescent="0.2">
      <c r="A503" s="1">
        <v>487</v>
      </c>
      <c r="B503" s="1" t="s">
        <v>447</v>
      </c>
      <c r="C503" s="8">
        <v>232</v>
      </c>
      <c r="D503" s="37">
        <v>26</v>
      </c>
    </row>
    <row r="504" spans="1:4" ht="20.25" x14ac:dyDescent="0.2">
      <c r="A504" s="1">
        <v>488</v>
      </c>
      <c r="B504" s="1" t="s">
        <v>448</v>
      </c>
      <c r="C504" s="8">
        <v>175</v>
      </c>
      <c r="D504" s="37">
        <v>20</v>
      </c>
    </row>
    <row r="505" spans="1:4" ht="20.25" x14ac:dyDescent="0.2">
      <c r="A505" s="1">
        <v>489</v>
      </c>
      <c r="B505" s="1" t="s">
        <v>449</v>
      </c>
      <c r="C505" s="8">
        <v>207</v>
      </c>
      <c r="D505" s="37">
        <v>23</v>
      </c>
    </row>
    <row r="506" spans="1:4" ht="20.25" x14ac:dyDescent="0.2">
      <c r="A506" s="1">
        <v>490</v>
      </c>
      <c r="B506" s="1" t="s">
        <v>450</v>
      </c>
      <c r="C506" s="8">
        <v>3657</v>
      </c>
      <c r="D506" s="37">
        <v>414</v>
      </c>
    </row>
    <row r="507" spans="1:4" ht="40.5" x14ac:dyDescent="0.2">
      <c r="A507" s="1">
        <v>491</v>
      </c>
      <c r="B507" s="1" t="s">
        <v>451</v>
      </c>
      <c r="C507" s="8">
        <v>850</v>
      </c>
      <c r="D507" s="37">
        <v>96</v>
      </c>
    </row>
    <row r="508" spans="1:4" ht="20.25" x14ac:dyDescent="0.2">
      <c r="A508" s="1">
        <v>492</v>
      </c>
      <c r="B508" s="1" t="s">
        <v>452</v>
      </c>
      <c r="C508" s="8">
        <v>305</v>
      </c>
      <c r="D508" s="37">
        <v>35</v>
      </c>
    </row>
    <row r="509" spans="1:4" ht="20.25" x14ac:dyDescent="0.2">
      <c r="A509" s="1">
        <v>493</v>
      </c>
      <c r="B509" s="1" t="s">
        <v>453</v>
      </c>
      <c r="C509" s="8">
        <v>250</v>
      </c>
      <c r="D509" s="37">
        <v>28</v>
      </c>
    </row>
    <row r="510" spans="1:4" ht="20.25" x14ac:dyDescent="0.2">
      <c r="A510" s="1">
        <v>494</v>
      </c>
      <c r="B510" s="1" t="s">
        <v>454</v>
      </c>
      <c r="C510" s="8">
        <v>200</v>
      </c>
      <c r="D510" s="37">
        <v>23</v>
      </c>
    </row>
    <row r="511" spans="1:4" ht="20.25" x14ac:dyDescent="0.2">
      <c r="A511" s="1">
        <v>495</v>
      </c>
      <c r="B511" s="1" t="s">
        <v>455</v>
      </c>
      <c r="C511" s="8">
        <v>160</v>
      </c>
      <c r="D511" s="37">
        <v>18</v>
      </c>
    </row>
    <row r="512" spans="1:4" ht="20.25" x14ac:dyDescent="0.2">
      <c r="A512" s="1">
        <v>496</v>
      </c>
      <c r="B512" s="1" t="s">
        <v>456</v>
      </c>
      <c r="C512" s="8">
        <v>509</v>
      </c>
      <c r="D512" s="37">
        <v>58</v>
      </c>
    </row>
    <row r="513" spans="1:4" ht="20.25" x14ac:dyDescent="0.2">
      <c r="A513" s="1">
        <v>497</v>
      </c>
      <c r="B513" s="1" t="s">
        <v>457</v>
      </c>
      <c r="C513" s="8">
        <v>502</v>
      </c>
      <c r="D513" s="37">
        <v>57</v>
      </c>
    </row>
    <row r="514" spans="1:4" ht="20.25" x14ac:dyDescent="0.2">
      <c r="A514" s="1">
        <v>498</v>
      </c>
      <c r="B514" s="1" t="s">
        <v>458</v>
      </c>
      <c r="C514" s="8">
        <v>480</v>
      </c>
      <c r="D514" s="37">
        <v>54</v>
      </c>
    </row>
    <row r="515" spans="1:4" ht="20.25" x14ac:dyDescent="0.2">
      <c r="A515" s="1">
        <v>499</v>
      </c>
      <c r="B515" s="1" t="s">
        <v>459</v>
      </c>
      <c r="C515" s="8">
        <v>397</v>
      </c>
      <c r="D515" s="37">
        <v>45</v>
      </c>
    </row>
    <row r="516" spans="1:4" ht="20.25" x14ac:dyDescent="0.2">
      <c r="A516" s="1">
        <v>500</v>
      </c>
      <c r="B516" s="1" t="s">
        <v>460</v>
      </c>
      <c r="C516" s="8">
        <v>385</v>
      </c>
      <c r="D516" s="37">
        <v>44</v>
      </c>
    </row>
    <row r="517" spans="1:4" ht="20.25" x14ac:dyDescent="0.2">
      <c r="A517" s="1">
        <v>501</v>
      </c>
      <c r="B517" s="1" t="s">
        <v>461</v>
      </c>
      <c r="C517" s="8">
        <v>213</v>
      </c>
      <c r="D517" s="37">
        <v>24</v>
      </c>
    </row>
    <row r="518" spans="1:4" ht="20.25" x14ac:dyDescent="0.2">
      <c r="A518" s="1">
        <v>502</v>
      </c>
      <c r="B518" s="1" t="s">
        <v>462</v>
      </c>
      <c r="C518" s="8">
        <v>172</v>
      </c>
      <c r="D518" s="37">
        <v>20</v>
      </c>
    </row>
    <row r="519" spans="1:4" ht="20.25" x14ac:dyDescent="0.2">
      <c r="A519" s="1">
        <v>503</v>
      </c>
      <c r="B519" s="1" t="s">
        <v>463</v>
      </c>
      <c r="C519" s="8">
        <v>485</v>
      </c>
      <c r="D519" s="37">
        <v>55</v>
      </c>
    </row>
    <row r="520" spans="1:4" ht="20.25" x14ac:dyDescent="0.2">
      <c r="A520" s="1">
        <v>504</v>
      </c>
      <c r="B520" s="1" t="s">
        <v>464</v>
      </c>
      <c r="C520" s="8">
        <v>295</v>
      </c>
      <c r="D520" s="37">
        <v>33</v>
      </c>
    </row>
    <row r="521" spans="1:4" ht="20.25" x14ac:dyDescent="0.2">
      <c r="A521" s="1">
        <v>505</v>
      </c>
      <c r="B521" s="1" t="s">
        <v>465</v>
      </c>
      <c r="C521" s="8">
        <v>223</v>
      </c>
      <c r="D521" s="37">
        <v>25</v>
      </c>
    </row>
    <row r="522" spans="1:4" ht="20.25" x14ac:dyDescent="0.2">
      <c r="A522" s="1">
        <v>506</v>
      </c>
      <c r="B522" s="1" t="s">
        <v>466</v>
      </c>
      <c r="C522" s="8">
        <v>195</v>
      </c>
      <c r="D522" s="37">
        <v>22</v>
      </c>
    </row>
    <row r="523" spans="1:4" ht="20.25" x14ac:dyDescent="0.2">
      <c r="A523" s="1">
        <v>507</v>
      </c>
      <c r="B523" s="1" t="s">
        <v>467</v>
      </c>
      <c r="C523" s="8">
        <v>494</v>
      </c>
      <c r="D523" s="37">
        <v>56</v>
      </c>
    </row>
    <row r="524" spans="1:4" ht="20.25" x14ac:dyDescent="0.2">
      <c r="A524" s="1">
        <v>508</v>
      </c>
      <c r="B524" s="1" t="s">
        <v>468</v>
      </c>
      <c r="C524" s="8">
        <v>335</v>
      </c>
      <c r="D524" s="37">
        <v>38</v>
      </c>
    </row>
    <row r="525" spans="1:4" ht="20.25" x14ac:dyDescent="0.2">
      <c r="A525" s="1">
        <v>509</v>
      </c>
      <c r="B525" s="1" t="s">
        <v>469</v>
      </c>
      <c r="C525" s="8">
        <v>312</v>
      </c>
      <c r="D525" s="37">
        <v>35</v>
      </c>
    </row>
    <row r="526" spans="1:4" ht="20.25" x14ac:dyDescent="0.2">
      <c r="A526" s="1">
        <v>510</v>
      </c>
      <c r="B526" s="1" t="s">
        <v>470</v>
      </c>
      <c r="C526" s="8">
        <v>282</v>
      </c>
      <c r="D526" s="37">
        <v>32</v>
      </c>
    </row>
    <row r="527" spans="1:4" ht="20.25" x14ac:dyDescent="0.2">
      <c r="A527" s="1">
        <v>511</v>
      </c>
      <c r="B527" s="1" t="s">
        <v>471</v>
      </c>
      <c r="C527" s="8">
        <v>270</v>
      </c>
      <c r="D527" s="37">
        <v>31</v>
      </c>
    </row>
    <row r="528" spans="1:4" ht="20.25" x14ac:dyDescent="0.2">
      <c r="A528" s="1">
        <v>512</v>
      </c>
      <c r="B528" s="1" t="s">
        <v>472</v>
      </c>
      <c r="C528" s="8">
        <v>254</v>
      </c>
      <c r="D528" s="37">
        <v>29</v>
      </c>
    </row>
    <row r="529" spans="1:4" ht="20.25" x14ac:dyDescent="0.2">
      <c r="A529" s="1">
        <v>513</v>
      </c>
      <c r="B529" s="1" t="s">
        <v>473</v>
      </c>
      <c r="C529" s="8">
        <v>243</v>
      </c>
      <c r="D529" s="37">
        <v>28</v>
      </c>
    </row>
    <row r="530" spans="1:4" ht="20.25" x14ac:dyDescent="0.2">
      <c r="A530" s="1">
        <v>514</v>
      </c>
      <c r="B530" s="1" t="s">
        <v>474</v>
      </c>
      <c r="C530" s="8">
        <v>242</v>
      </c>
      <c r="D530" s="37">
        <v>27</v>
      </c>
    </row>
    <row r="531" spans="1:4" ht="20.25" x14ac:dyDescent="0.2">
      <c r="A531" s="1">
        <v>515</v>
      </c>
      <c r="B531" s="1" t="s">
        <v>475</v>
      </c>
      <c r="C531" s="8">
        <v>236</v>
      </c>
      <c r="D531" s="37">
        <v>27</v>
      </c>
    </row>
    <row r="532" spans="1:4" ht="20.25" x14ac:dyDescent="0.2">
      <c r="A532" s="1">
        <v>516</v>
      </c>
      <c r="B532" s="1" t="s">
        <v>476</v>
      </c>
      <c r="C532" s="8">
        <v>207</v>
      </c>
      <c r="D532" s="37">
        <v>23</v>
      </c>
    </row>
    <row r="533" spans="1:4" ht="20.25" x14ac:dyDescent="0.2">
      <c r="A533" s="1">
        <v>517</v>
      </c>
      <c r="B533" s="1" t="s">
        <v>477</v>
      </c>
      <c r="C533" s="8">
        <v>205</v>
      </c>
      <c r="D533" s="37">
        <v>23</v>
      </c>
    </row>
    <row r="534" spans="1:4" ht="20.25" x14ac:dyDescent="0.2">
      <c r="A534" s="1">
        <v>518</v>
      </c>
      <c r="B534" s="1" t="s">
        <v>478</v>
      </c>
      <c r="C534" s="8">
        <v>183</v>
      </c>
      <c r="D534" s="37">
        <v>21</v>
      </c>
    </row>
    <row r="535" spans="1:4" ht="20.25" x14ac:dyDescent="0.2">
      <c r="A535" s="1">
        <v>519</v>
      </c>
      <c r="B535" s="1" t="s">
        <v>479</v>
      </c>
      <c r="C535" s="8">
        <v>182</v>
      </c>
      <c r="D535" s="37">
        <v>21</v>
      </c>
    </row>
    <row r="536" spans="1:4" ht="20.25" x14ac:dyDescent="0.2">
      <c r="A536" s="1">
        <v>520</v>
      </c>
      <c r="B536" s="1" t="s">
        <v>480</v>
      </c>
      <c r="C536" s="8">
        <v>180</v>
      </c>
      <c r="D536" s="37">
        <v>20</v>
      </c>
    </row>
    <row r="537" spans="1:4" ht="20.25" x14ac:dyDescent="0.2">
      <c r="A537" s="1">
        <v>521</v>
      </c>
      <c r="B537" s="1" t="s">
        <v>481</v>
      </c>
      <c r="C537" s="8">
        <v>157</v>
      </c>
      <c r="D537" s="37">
        <v>18</v>
      </c>
    </row>
    <row r="538" spans="1:4" ht="20.25" x14ac:dyDescent="0.2">
      <c r="A538" s="1">
        <v>522</v>
      </c>
      <c r="B538" s="1" t="s">
        <v>482</v>
      </c>
      <c r="C538" s="8">
        <v>1200</v>
      </c>
      <c r="D538" s="37">
        <v>136</v>
      </c>
    </row>
    <row r="539" spans="1:4" ht="20.25" x14ac:dyDescent="0.2">
      <c r="A539" s="1">
        <v>523</v>
      </c>
      <c r="B539" s="1" t="s">
        <v>483</v>
      </c>
      <c r="C539" s="8">
        <v>1200</v>
      </c>
      <c r="D539" s="37">
        <v>136</v>
      </c>
    </row>
    <row r="540" spans="1:4" ht="20.25" x14ac:dyDescent="0.2">
      <c r="A540" s="1">
        <v>524</v>
      </c>
      <c r="B540" s="1" t="s">
        <v>484</v>
      </c>
      <c r="C540" s="8">
        <v>900</v>
      </c>
      <c r="D540" s="37">
        <v>102</v>
      </c>
    </row>
    <row r="541" spans="1:4" ht="20.25" x14ac:dyDescent="0.2">
      <c r="A541" s="1">
        <v>525</v>
      </c>
      <c r="B541" s="1" t="s">
        <v>485</v>
      </c>
      <c r="C541" s="8">
        <v>740</v>
      </c>
      <c r="D541" s="37">
        <v>84</v>
      </c>
    </row>
    <row r="542" spans="1:4" ht="20.25" x14ac:dyDescent="0.2">
      <c r="A542" s="1">
        <v>526</v>
      </c>
      <c r="B542" s="1" t="s">
        <v>486</v>
      </c>
      <c r="C542" s="8">
        <v>700</v>
      </c>
      <c r="D542" s="37">
        <v>79</v>
      </c>
    </row>
    <row r="543" spans="1:4" ht="20.25" x14ac:dyDescent="0.2">
      <c r="A543" s="1">
        <v>527</v>
      </c>
      <c r="B543" s="1" t="s">
        <v>487</v>
      </c>
      <c r="C543" s="8">
        <v>548</v>
      </c>
      <c r="D543" s="37">
        <v>62</v>
      </c>
    </row>
    <row r="544" spans="1:4" ht="20.25" x14ac:dyDescent="0.2">
      <c r="A544" s="1">
        <v>528</v>
      </c>
      <c r="B544" s="1" t="s">
        <v>488</v>
      </c>
      <c r="C544" s="8">
        <v>471</v>
      </c>
      <c r="D544" s="37">
        <v>53</v>
      </c>
    </row>
    <row r="545" spans="1:4" ht="20.25" x14ac:dyDescent="0.2">
      <c r="A545" s="1">
        <v>529</v>
      </c>
      <c r="B545" s="1" t="s">
        <v>489</v>
      </c>
      <c r="C545" s="8">
        <v>400</v>
      </c>
      <c r="D545" s="37">
        <v>45</v>
      </c>
    </row>
    <row r="546" spans="1:4" ht="20.25" x14ac:dyDescent="0.2">
      <c r="A546" s="1">
        <v>530</v>
      </c>
      <c r="B546" s="1" t="s">
        <v>490</v>
      </c>
      <c r="C546" s="8">
        <v>300</v>
      </c>
      <c r="D546" s="37">
        <v>34</v>
      </c>
    </row>
    <row r="547" spans="1:4" ht="20.25" x14ac:dyDescent="0.2">
      <c r="A547" s="1">
        <v>531</v>
      </c>
      <c r="B547" s="1" t="s">
        <v>491</v>
      </c>
      <c r="C547" s="8">
        <v>292</v>
      </c>
      <c r="D547" s="37">
        <v>33</v>
      </c>
    </row>
    <row r="548" spans="1:4" ht="20.25" x14ac:dyDescent="0.2">
      <c r="A548" s="1">
        <v>532</v>
      </c>
      <c r="B548" s="1" t="s">
        <v>492</v>
      </c>
      <c r="C548" s="8">
        <v>280</v>
      </c>
      <c r="D548" s="37">
        <v>32</v>
      </c>
    </row>
    <row r="549" spans="1:4" ht="20.25" x14ac:dyDescent="0.2">
      <c r="A549" s="1">
        <v>533</v>
      </c>
      <c r="B549" s="1" t="s">
        <v>493</v>
      </c>
      <c r="C549" s="8">
        <v>270</v>
      </c>
      <c r="D549" s="37">
        <v>31</v>
      </c>
    </row>
    <row r="550" spans="1:4" ht="20.25" x14ac:dyDescent="0.2">
      <c r="A550" s="1">
        <v>534</v>
      </c>
      <c r="B550" s="1" t="s">
        <v>494</v>
      </c>
      <c r="C550" s="8">
        <v>240</v>
      </c>
      <c r="D550" s="37">
        <v>27</v>
      </c>
    </row>
    <row r="551" spans="1:4" ht="20.25" x14ac:dyDescent="0.2">
      <c r="A551" s="1">
        <v>535</v>
      </c>
      <c r="B551" s="1" t="s">
        <v>495</v>
      </c>
      <c r="C551" s="8">
        <v>230</v>
      </c>
      <c r="D551" s="37">
        <v>26</v>
      </c>
    </row>
    <row r="552" spans="1:4" ht="20.25" x14ac:dyDescent="0.2">
      <c r="A552" s="1">
        <v>536</v>
      </c>
      <c r="B552" s="1" t="s">
        <v>496</v>
      </c>
      <c r="C552" s="8">
        <v>150</v>
      </c>
      <c r="D552" s="37">
        <v>17</v>
      </c>
    </row>
    <row r="553" spans="1:4" ht="20.25" x14ac:dyDescent="0.2">
      <c r="A553" s="1">
        <v>537</v>
      </c>
      <c r="B553" s="1" t="s">
        <v>497</v>
      </c>
      <c r="C553" s="8">
        <v>150</v>
      </c>
      <c r="D553" s="37">
        <v>17</v>
      </c>
    </row>
    <row r="554" spans="1:4" ht="20.25" x14ac:dyDescent="0.2">
      <c r="A554" s="1">
        <v>538</v>
      </c>
      <c r="B554" s="1" t="s">
        <v>498</v>
      </c>
      <c r="C554" s="8">
        <v>430</v>
      </c>
      <c r="D554" s="37">
        <v>49</v>
      </c>
    </row>
    <row r="555" spans="1:4" ht="20.25" x14ac:dyDescent="0.2">
      <c r="A555" s="1">
        <v>539</v>
      </c>
      <c r="B555" s="1" t="s">
        <v>499</v>
      </c>
      <c r="C555" s="8">
        <v>280</v>
      </c>
      <c r="D555" s="37">
        <v>32</v>
      </c>
    </row>
    <row r="556" spans="1:4" ht="20.25" x14ac:dyDescent="0.2">
      <c r="A556" s="1">
        <v>540</v>
      </c>
      <c r="B556" s="1" t="s">
        <v>500</v>
      </c>
      <c r="C556" s="8">
        <v>222</v>
      </c>
      <c r="D556" s="37">
        <v>25</v>
      </c>
    </row>
    <row r="557" spans="1:4" ht="20.25" x14ac:dyDescent="0.2">
      <c r="A557" s="1">
        <v>541</v>
      </c>
      <c r="B557" s="1" t="s">
        <v>501</v>
      </c>
      <c r="C557" s="8">
        <v>180</v>
      </c>
      <c r="D557" s="37">
        <v>20</v>
      </c>
    </row>
    <row r="558" spans="1:4" ht="20.25" x14ac:dyDescent="0.2">
      <c r="A558" s="1">
        <v>542</v>
      </c>
      <c r="B558" s="1" t="s">
        <v>502</v>
      </c>
      <c r="C558" s="8">
        <v>150</v>
      </c>
      <c r="D558" s="37">
        <v>17</v>
      </c>
    </row>
    <row r="559" spans="1:4" ht="20.25" x14ac:dyDescent="0.2">
      <c r="A559" s="1">
        <v>543</v>
      </c>
      <c r="B559" s="1" t="s">
        <v>503</v>
      </c>
      <c r="C559" s="8">
        <v>584</v>
      </c>
      <c r="D559" s="37">
        <v>66</v>
      </c>
    </row>
    <row r="560" spans="1:4" ht="20.25" x14ac:dyDescent="0.2">
      <c r="A560" s="1">
        <v>544</v>
      </c>
      <c r="B560" s="1" t="s">
        <v>504</v>
      </c>
      <c r="C560" s="8">
        <v>506</v>
      </c>
      <c r="D560" s="37">
        <v>57</v>
      </c>
    </row>
    <row r="561" spans="1:6" ht="20.25" x14ac:dyDescent="0.2">
      <c r="A561" s="1">
        <v>545</v>
      </c>
      <c r="B561" s="1" t="s">
        <v>505</v>
      </c>
      <c r="C561" s="8">
        <v>406</v>
      </c>
      <c r="D561" s="37">
        <v>46</v>
      </c>
    </row>
    <row r="562" spans="1:6" ht="20.25" x14ac:dyDescent="0.2">
      <c r="A562" s="1">
        <v>546</v>
      </c>
      <c r="B562" s="1" t="s">
        <v>506</v>
      </c>
      <c r="C562" s="8">
        <v>256</v>
      </c>
      <c r="D562" s="37">
        <v>29</v>
      </c>
    </row>
    <row r="563" spans="1:6" ht="20.25" x14ac:dyDescent="0.2">
      <c r="A563" s="1">
        <v>547</v>
      </c>
      <c r="B563" s="1" t="s">
        <v>507</v>
      </c>
      <c r="C563" s="8">
        <v>244</v>
      </c>
      <c r="D563" s="37">
        <v>28</v>
      </c>
    </row>
    <row r="564" spans="1:6" ht="20.25" x14ac:dyDescent="0.2">
      <c r="A564" s="1">
        <v>548</v>
      </c>
      <c r="B564" s="1" t="s">
        <v>508</v>
      </c>
      <c r="C564" s="8">
        <v>241</v>
      </c>
      <c r="D564" s="37">
        <v>27</v>
      </c>
    </row>
    <row r="565" spans="1:6" ht="20.25" x14ac:dyDescent="0.2">
      <c r="A565" s="1">
        <v>549</v>
      </c>
      <c r="B565" s="1" t="s">
        <v>509</v>
      </c>
      <c r="C565" s="8">
        <v>226</v>
      </c>
      <c r="D565" s="37">
        <v>26</v>
      </c>
      <c r="F565" s="21"/>
    </row>
    <row r="566" spans="1:6" ht="20.25" x14ac:dyDescent="0.2">
      <c r="A566" s="1">
        <v>550</v>
      </c>
      <c r="B566" s="1" t="s">
        <v>510</v>
      </c>
      <c r="C566" s="8">
        <v>223</v>
      </c>
      <c r="D566" s="37">
        <v>25</v>
      </c>
    </row>
    <row r="567" spans="1:6" ht="20.25" x14ac:dyDescent="0.2">
      <c r="A567" s="1">
        <v>551</v>
      </c>
      <c r="B567" s="1" t="s">
        <v>511</v>
      </c>
      <c r="C567" s="8">
        <v>219</v>
      </c>
      <c r="D567" s="37">
        <v>25</v>
      </c>
    </row>
    <row r="568" spans="1:6" ht="20.25" x14ac:dyDescent="0.2">
      <c r="A568" s="1">
        <v>552</v>
      </c>
      <c r="B568" s="1" t="s">
        <v>512</v>
      </c>
      <c r="C568" s="8">
        <v>194</v>
      </c>
      <c r="D568" s="37">
        <v>22</v>
      </c>
    </row>
    <row r="569" spans="1:6" ht="20.25" x14ac:dyDescent="0.2">
      <c r="A569" s="1">
        <v>553</v>
      </c>
      <c r="B569" s="1" t="s">
        <v>513</v>
      </c>
      <c r="C569" s="8">
        <v>179</v>
      </c>
      <c r="D569" s="37">
        <v>20</v>
      </c>
    </row>
    <row r="570" spans="1:6" ht="20.25" x14ac:dyDescent="0.2">
      <c r="A570" s="1">
        <v>554</v>
      </c>
      <c r="B570" s="1" t="s">
        <v>514</v>
      </c>
      <c r="C570" s="8">
        <v>158</v>
      </c>
      <c r="D570" s="37">
        <v>18</v>
      </c>
      <c r="E570" s="9"/>
    </row>
    <row r="571" spans="1:6" ht="41.25" x14ac:dyDescent="0.2">
      <c r="A571" s="3" t="s">
        <v>568</v>
      </c>
      <c r="B571" s="3" t="s">
        <v>569</v>
      </c>
      <c r="C571" s="24" t="s">
        <v>516</v>
      </c>
      <c r="D571" s="22" t="s">
        <v>609</v>
      </c>
    </row>
    <row r="572" spans="1:6" ht="20.25" x14ac:dyDescent="0.2">
      <c r="A572" s="1">
        <v>555</v>
      </c>
      <c r="B572" s="1" t="s">
        <v>517</v>
      </c>
      <c r="C572" s="15">
        <v>110</v>
      </c>
      <c r="D572" s="11">
        <v>12.474226804123711</v>
      </c>
    </row>
    <row r="573" spans="1:6" ht="20.25" x14ac:dyDescent="0.2">
      <c r="A573" s="1">
        <v>556</v>
      </c>
      <c r="B573" s="1" t="s">
        <v>518</v>
      </c>
      <c r="C573" s="15">
        <v>320</v>
      </c>
      <c r="D573" s="11">
        <v>36.288659793814432</v>
      </c>
    </row>
    <row r="574" spans="1:6" ht="20.25" x14ac:dyDescent="0.2">
      <c r="A574" s="1">
        <v>557</v>
      </c>
      <c r="B574" s="1" t="s">
        <v>456</v>
      </c>
      <c r="C574" s="15">
        <v>1218</v>
      </c>
      <c r="D574" s="11">
        <v>138.1237113402062</v>
      </c>
    </row>
    <row r="575" spans="1:6" ht="20.25" x14ac:dyDescent="0.2">
      <c r="A575" s="1">
        <v>558</v>
      </c>
      <c r="B575" s="1" t="s">
        <v>519</v>
      </c>
      <c r="C575" s="15">
        <v>831</v>
      </c>
      <c r="D575" s="11">
        <v>94.237113402061851</v>
      </c>
    </row>
    <row r="576" spans="1:6" ht="20.25" x14ac:dyDescent="0.2">
      <c r="A576" s="1">
        <v>559</v>
      </c>
      <c r="B576" s="1" t="s">
        <v>520</v>
      </c>
      <c r="C576" s="15">
        <v>384</v>
      </c>
      <c r="D576" s="11">
        <v>43.546391752577321</v>
      </c>
    </row>
    <row r="577" spans="1:4" ht="20.25" x14ac:dyDescent="0.2">
      <c r="A577" s="1">
        <v>560</v>
      </c>
      <c r="B577" s="1" t="s">
        <v>521</v>
      </c>
      <c r="C577" s="15">
        <v>167</v>
      </c>
      <c r="D577" s="11">
        <v>18.938144329896907</v>
      </c>
    </row>
    <row r="578" spans="1:4" ht="20.25" x14ac:dyDescent="0.2">
      <c r="A578" s="1">
        <v>561</v>
      </c>
      <c r="B578" s="1" t="s">
        <v>522</v>
      </c>
      <c r="C578" s="15">
        <v>127</v>
      </c>
      <c r="D578" s="11">
        <v>14.402061855670103</v>
      </c>
    </row>
    <row r="579" spans="1:4" ht="20.25" x14ac:dyDescent="0.2">
      <c r="A579" s="1">
        <v>562</v>
      </c>
      <c r="B579" s="1" t="s">
        <v>523</v>
      </c>
      <c r="C579" s="15">
        <v>370</v>
      </c>
      <c r="D579" s="11">
        <v>41.958762886597938</v>
      </c>
    </row>
    <row r="580" spans="1:4" ht="20.25" x14ac:dyDescent="0.2">
      <c r="A580" s="1">
        <v>563</v>
      </c>
      <c r="B580" s="1" t="s">
        <v>406</v>
      </c>
      <c r="C580" s="15">
        <v>265</v>
      </c>
      <c r="D580" s="11">
        <v>30.051546391752577</v>
      </c>
    </row>
    <row r="581" spans="1:4" ht="20.25" x14ac:dyDescent="0.2">
      <c r="A581" s="1">
        <v>564</v>
      </c>
      <c r="B581" s="1" t="s">
        <v>524</v>
      </c>
      <c r="C581" s="15">
        <v>221</v>
      </c>
      <c r="D581" s="11">
        <v>25.061855670103093</v>
      </c>
    </row>
    <row r="582" spans="1:4" ht="20.25" x14ac:dyDescent="0.2">
      <c r="A582" s="1">
        <v>565</v>
      </c>
      <c r="B582" s="1" t="s">
        <v>518</v>
      </c>
      <c r="C582" s="15">
        <v>230</v>
      </c>
      <c r="D582" s="11">
        <v>26.082474226804123</v>
      </c>
    </row>
    <row r="583" spans="1:4" ht="20.25" x14ac:dyDescent="0.2">
      <c r="A583" s="1">
        <v>566</v>
      </c>
      <c r="B583" s="1" t="s">
        <v>525</v>
      </c>
      <c r="C583" s="15">
        <v>2045</v>
      </c>
      <c r="D583" s="11">
        <v>231.90721649484536</v>
      </c>
    </row>
    <row r="584" spans="1:4" ht="20.25" x14ac:dyDescent="0.2">
      <c r="A584" s="1">
        <v>567</v>
      </c>
      <c r="B584" s="1" t="s">
        <v>526</v>
      </c>
      <c r="C584" s="15">
        <v>366</v>
      </c>
      <c r="D584" s="11">
        <v>41.505154639175259</v>
      </c>
    </row>
    <row r="585" spans="1:4" ht="20.25" x14ac:dyDescent="0.2">
      <c r="A585" s="1">
        <v>568</v>
      </c>
      <c r="B585" s="1" t="s">
        <v>527</v>
      </c>
      <c r="C585" s="15">
        <v>127</v>
      </c>
      <c r="D585" s="11">
        <v>14.402061855670103</v>
      </c>
    </row>
    <row r="586" spans="1:4" ht="20.25" x14ac:dyDescent="0.2">
      <c r="A586" s="1">
        <v>569</v>
      </c>
      <c r="B586" s="1" t="s">
        <v>528</v>
      </c>
      <c r="C586" s="15">
        <v>110</v>
      </c>
      <c r="D586" s="11">
        <v>12.474226804123711</v>
      </c>
    </row>
    <row r="587" spans="1:4" ht="20.25" x14ac:dyDescent="0.2">
      <c r="A587" s="1">
        <v>570</v>
      </c>
      <c r="B587" s="1" t="s">
        <v>529</v>
      </c>
      <c r="C587" s="15">
        <v>155</v>
      </c>
      <c r="D587" s="11">
        <v>17.577319587628867</v>
      </c>
    </row>
    <row r="588" spans="1:4" ht="20.25" x14ac:dyDescent="0.2">
      <c r="A588" s="1">
        <v>571</v>
      </c>
      <c r="B588" s="1" t="s">
        <v>530</v>
      </c>
      <c r="C588" s="15">
        <v>262</v>
      </c>
      <c r="D588" s="11">
        <v>29.711340206185568</v>
      </c>
    </row>
    <row r="589" spans="1:4" ht="20.25" x14ac:dyDescent="0.2">
      <c r="A589" s="1">
        <v>572</v>
      </c>
      <c r="B589" s="1" t="s">
        <v>531</v>
      </c>
      <c r="C589" s="15">
        <v>371</v>
      </c>
      <c r="D589" s="11">
        <v>42.072164948453612</v>
      </c>
    </row>
    <row r="590" spans="1:4" ht="20.25" x14ac:dyDescent="0.2">
      <c r="A590" s="1">
        <v>573</v>
      </c>
      <c r="B590" s="1" t="s">
        <v>532</v>
      </c>
      <c r="C590" s="15">
        <v>115</v>
      </c>
      <c r="D590" s="11">
        <v>13.041237113402062</v>
      </c>
    </row>
    <row r="591" spans="1:4" ht="20.25" x14ac:dyDescent="0.2">
      <c r="A591" s="1">
        <v>574</v>
      </c>
      <c r="B591" s="1" t="s">
        <v>521</v>
      </c>
      <c r="C591" s="15">
        <v>130</v>
      </c>
      <c r="D591" s="11">
        <v>14.742268041237113</v>
      </c>
    </row>
    <row r="592" spans="1:4" ht="20.25" x14ac:dyDescent="0.2">
      <c r="A592" s="1">
        <v>575</v>
      </c>
      <c r="B592" s="1" t="s">
        <v>533</v>
      </c>
      <c r="C592" s="15">
        <v>128</v>
      </c>
      <c r="D592" s="11">
        <v>14.515463917525773</v>
      </c>
    </row>
    <row r="593" spans="1:4" ht="20.25" x14ac:dyDescent="0.2">
      <c r="A593" s="1">
        <v>576</v>
      </c>
      <c r="B593" s="1" t="s">
        <v>534</v>
      </c>
      <c r="C593" s="15">
        <v>216</v>
      </c>
      <c r="D593" s="11">
        <v>24.494845360824741</v>
      </c>
    </row>
    <row r="594" spans="1:4" ht="20.25" x14ac:dyDescent="0.2">
      <c r="A594" s="1">
        <v>577</v>
      </c>
      <c r="B594" s="1" t="s">
        <v>535</v>
      </c>
      <c r="C594" s="15">
        <v>826</v>
      </c>
      <c r="D594" s="11">
        <v>93.670103092783506</v>
      </c>
    </row>
    <row r="595" spans="1:4" ht="20.25" x14ac:dyDescent="0.2">
      <c r="A595" s="1">
        <v>578</v>
      </c>
      <c r="B595" s="1" t="s">
        <v>536</v>
      </c>
      <c r="C595" s="15">
        <v>115</v>
      </c>
      <c r="D595" s="11">
        <v>13.041237113402062</v>
      </c>
    </row>
    <row r="596" spans="1:4" ht="20.25" x14ac:dyDescent="0.2">
      <c r="A596" s="1">
        <v>579</v>
      </c>
      <c r="B596" s="1" t="s">
        <v>537</v>
      </c>
      <c r="C596" s="15">
        <v>136</v>
      </c>
      <c r="D596" s="11">
        <v>15.422680412371134</v>
      </c>
    </row>
    <row r="597" spans="1:4" ht="20.25" x14ac:dyDescent="0.2">
      <c r="A597" s="1">
        <v>580</v>
      </c>
      <c r="B597" s="1" t="s">
        <v>538</v>
      </c>
      <c r="C597" s="15">
        <v>444</v>
      </c>
      <c r="D597" s="11">
        <v>50.350515463917525</v>
      </c>
    </row>
    <row r="598" spans="1:4" ht="20.25" x14ac:dyDescent="0.2">
      <c r="A598" s="1">
        <v>581</v>
      </c>
      <c r="B598" s="1" t="s">
        <v>539</v>
      </c>
      <c r="C598" s="15">
        <v>132</v>
      </c>
      <c r="D598" s="11">
        <v>14.969072164948454</v>
      </c>
    </row>
    <row r="599" spans="1:4" ht="20.25" x14ac:dyDescent="0.2">
      <c r="A599" s="1">
        <v>582</v>
      </c>
      <c r="B599" s="1" t="s">
        <v>533</v>
      </c>
      <c r="C599" s="15">
        <v>272</v>
      </c>
      <c r="D599" s="11">
        <v>30.845360824742269</v>
      </c>
    </row>
    <row r="600" spans="1:4" ht="20.25" x14ac:dyDescent="0.2">
      <c r="A600" s="1">
        <v>583</v>
      </c>
      <c r="B600" s="1" t="s">
        <v>540</v>
      </c>
      <c r="C600" s="15">
        <v>586</v>
      </c>
      <c r="D600" s="11">
        <v>66.453608247422679</v>
      </c>
    </row>
    <row r="601" spans="1:4" ht="20.25" x14ac:dyDescent="0.2">
      <c r="A601" s="1">
        <v>584</v>
      </c>
      <c r="B601" s="1" t="s">
        <v>541</v>
      </c>
      <c r="C601" s="15">
        <v>193</v>
      </c>
      <c r="D601" s="11">
        <v>21.88659793814433</v>
      </c>
    </row>
    <row r="602" spans="1:4" ht="20.25" x14ac:dyDescent="0.2">
      <c r="A602" s="1">
        <v>585</v>
      </c>
      <c r="B602" s="1" t="s">
        <v>542</v>
      </c>
      <c r="C602" s="15">
        <v>443</v>
      </c>
      <c r="D602" s="11">
        <v>50.237113402061858</v>
      </c>
    </row>
    <row r="603" spans="1:4" ht="20.25" x14ac:dyDescent="0.2">
      <c r="A603" s="1">
        <v>586</v>
      </c>
      <c r="B603" s="1" t="s">
        <v>543</v>
      </c>
      <c r="C603" s="15">
        <v>1988</v>
      </c>
      <c r="D603" s="11">
        <v>225.44329896907217</v>
      </c>
    </row>
    <row r="604" spans="1:4" ht="20.25" x14ac:dyDescent="0.2">
      <c r="A604" s="1">
        <v>587</v>
      </c>
      <c r="B604" s="1" t="s">
        <v>544</v>
      </c>
      <c r="C604" s="15">
        <v>190</v>
      </c>
      <c r="D604" s="11">
        <v>21.546391752577321</v>
      </c>
    </row>
    <row r="605" spans="1:4" ht="20.25" x14ac:dyDescent="0.2">
      <c r="A605" s="1">
        <v>588</v>
      </c>
      <c r="B605" s="1" t="s">
        <v>545</v>
      </c>
      <c r="C605" s="15">
        <v>159</v>
      </c>
      <c r="D605" s="11">
        <v>18.030927835051546</v>
      </c>
    </row>
    <row r="606" spans="1:4" ht="20.25" x14ac:dyDescent="0.2">
      <c r="A606" s="1">
        <v>589</v>
      </c>
      <c r="B606" s="1" t="s">
        <v>546</v>
      </c>
      <c r="C606" s="15">
        <v>120</v>
      </c>
      <c r="D606" s="11">
        <v>13.608247422680412</v>
      </c>
    </row>
    <row r="607" spans="1:4" ht="20.25" x14ac:dyDescent="0.2">
      <c r="A607" s="1">
        <v>590</v>
      </c>
      <c r="B607" s="1" t="s">
        <v>547</v>
      </c>
      <c r="C607" s="15">
        <v>180</v>
      </c>
      <c r="D607" s="11">
        <v>20.412371134020617</v>
      </c>
    </row>
    <row r="608" spans="1:4" ht="20.25" x14ac:dyDescent="0.2">
      <c r="A608" s="1">
        <v>591</v>
      </c>
      <c r="B608" s="1" t="s">
        <v>548</v>
      </c>
      <c r="C608" s="15">
        <v>106</v>
      </c>
      <c r="D608" s="11">
        <v>12.020618556701031</v>
      </c>
    </row>
    <row r="609" spans="1:4" ht="20.25" x14ac:dyDescent="0.2">
      <c r="A609" s="1">
        <v>592</v>
      </c>
      <c r="B609" s="1" t="s">
        <v>543</v>
      </c>
      <c r="C609" s="15">
        <v>882</v>
      </c>
      <c r="D609" s="11">
        <v>100.02061855670104</v>
      </c>
    </row>
    <row r="610" spans="1:4" ht="20.25" x14ac:dyDescent="0.2">
      <c r="A610" s="1">
        <v>593</v>
      </c>
      <c r="B610" s="1" t="s">
        <v>406</v>
      </c>
      <c r="C610" s="15">
        <v>171</v>
      </c>
      <c r="D610" s="11">
        <v>19.391752577319586</v>
      </c>
    </row>
    <row r="611" spans="1:4" ht="20.25" x14ac:dyDescent="0.2">
      <c r="A611" s="1">
        <v>594</v>
      </c>
      <c r="B611" s="1" t="s">
        <v>549</v>
      </c>
      <c r="C611" s="15">
        <v>1096</v>
      </c>
      <c r="D611" s="11">
        <v>124.28865979381443</v>
      </c>
    </row>
    <row r="612" spans="1:4" ht="20.25" x14ac:dyDescent="0.2">
      <c r="A612" s="1">
        <v>595</v>
      </c>
      <c r="B612" s="1" t="s">
        <v>550</v>
      </c>
      <c r="C612" s="15">
        <v>500</v>
      </c>
      <c r="D612" s="11">
        <v>56.701030927835049</v>
      </c>
    </row>
    <row r="613" spans="1:4" ht="20.25" x14ac:dyDescent="0.2">
      <c r="A613" s="1">
        <v>596</v>
      </c>
      <c r="B613" s="1" t="s">
        <v>551</v>
      </c>
      <c r="C613" s="15">
        <v>862</v>
      </c>
      <c r="D613" s="11">
        <v>97.75257731958763</v>
      </c>
    </row>
    <row r="614" spans="1:4" ht="20.25" x14ac:dyDescent="0.2">
      <c r="A614" s="1">
        <v>597</v>
      </c>
      <c r="B614" s="1" t="s">
        <v>552</v>
      </c>
      <c r="C614" s="15">
        <v>152</v>
      </c>
      <c r="D614" s="11">
        <v>17.237113402061855</v>
      </c>
    </row>
    <row r="615" spans="1:4" ht="20.25" x14ac:dyDescent="0.2">
      <c r="A615" s="1">
        <v>598</v>
      </c>
      <c r="B615" s="1" t="s">
        <v>553</v>
      </c>
      <c r="C615" s="15">
        <v>333</v>
      </c>
      <c r="D615" s="11">
        <v>37.762886597938142</v>
      </c>
    </row>
    <row r="616" spans="1:4" ht="20.25" x14ac:dyDescent="0.2">
      <c r="A616" s="1">
        <v>599</v>
      </c>
      <c r="B616" s="1" t="s">
        <v>554</v>
      </c>
      <c r="C616" s="15">
        <v>155</v>
      </c>
      <c r="D616" s="11">
        <v>17.577319587628867</v>
      </c>
    </row>
    <row r="617" spans="1:4" ht="20.25" x14ac:dyDescent="0.2">
      <c r="A617" s="1">
        <v>600</v>
      </c>
      <c r="B617" s="1" t="s">
        <v>555</v>
      </c>
      <c r="C617" s="15">
        <v>120</v>
      </c>
      <c r="D617" s="11">
        <v>13.608247422680412</v>
      </c>
    </row>
    <row r="618" spans="1:4" ht="20.25" x14ac:dyDescent="0.2">
      <c r="A618" s="1">
        <v>601</v>
      </c>
      <c r="B618" s="1" t="s">
        <v>556</v>
      </c>
      <c r="C618" s="15">
        <v>130</v>
      </c>
      <c r="D618" s="11">
        <v>14.742268041237113</v>
      </c>
    </row>
    <row r="619" spans="1:4" ht="20.25" x14ac:dyDescent="0.2">
      <c r="A619" s="1">
        <v>602</v>
      </c>
      <c r="B619" s="1" t="s">
        <v>554</v>
      </c>
      <c r="C619" s="15">
        <v>140</v>
      </c>
      <c r="D619" s="11">
        <v>15.876288659793815</v>
      </c>
    </row>
    <row r="620" spans="1:4" ht="20.25" x14ac:dyDescent="0.2">
      <c r="A620" s="1">
        <v>603</v>
      </c>
      <c r="B620" s="1" t="s">
        <v>557</v>
      </c>
      <c r="C620" s="15">
        <v>110</v>
      </c>
      <c r="D620" s="11">
        <v>12.474226804123711</v>
      </c>
    </row>
    <row r="621" spans="1:4" ht="20.25" x14ac:dyDescent="0.2">
      <c r="A621" s="1">
        <v>604</v>
      </c>
      <c r="B621" s="1" t="s">
        <v>558</v>
      </c>
      <c r="C621" s="15">
        <v>600</v>
      </c>
      <c r="D621" s="11">
        <v>68.041237113402062</v>
      </c>
    </row>
    <row r="622" spans="1:4" ht="20.25" x14ac:dyDescent="0.2">
      <c r="A622" s="1">
        <v>605</v>
      </c>
      <c r="B622" s="1" t="s">
        <v>559</v>
      </c>
      <c r="C622" s="15">
        <v>300</v>
      </c>
      <c r="D622" s="11">
        <v>34.020618556701031</v>
      </c>
    </row>
    <row r="623" spans="1:4" ht="20.25" x14ac:dyDescent="0.2">
      <c r="A623" s="1">
        <v>606</v>
      </c>
      <c r="B623" s="1" t="s">
        <v>553</v>
      </c>
      <c r="C623" s="15">
        <v>164</v>
      </c>
      <c r="D623" s="11">
        <v>18.597938144329898</v>
      </c>
    </row>
    <row r="624" spans="1:4" ht="20.25" x14ac:dyDescent="0.2">
      <c r="A624" s="1">
        <v>607</v>
      </c>
      <c r="B624" s="1" t="s">
        <v>560</v>
      </c>
      <c r="C624" s="15">
        <v>130</v>
      </c>
      <c r="D624" s="11">
        <v>14.742268041237113</v>
      </c>
    </row>
    <row r="625" spans="1:5" ht="20.25" x14ac:dyDescent="0.2">
      <c r="A625" s="1">
        <v>608</v>
      </c>
      <c r="B625" s="1" t="s">
        <v>519</v>
      </c>
      <c r="C625" s="15">
        <v>1189</v>
      </c>
      <c r="D625" s="11">
        <v>134.83505154639175</v>
      </c>
    </row>
    <row r="626" spans="1:5" ht="20.25" x14ac:dyDescent="0.2">
      <c r="A626" s="1">
        <v>609</v>
      </c>
      <c r="B626" s="1" t="s">
        <v>561</v>
      </c>
      <c r="C626" s="15">
        <v>1086</v>
      </c>
      <c r="D626" s="11">
        <v>123.15463917525773</v>
      </c>
    </row>
    <row r="627" spans="1:5" ht="20.25" x14ac:dyDescent="0.2">
      <c r="A627" s="1">
        <v>610</v>
      </c>
      <c r="B627" s="1" t="s">
        <v>562</v>
      </c>
      <c r="C627" s="15">
        <v>183</v>
      </c>
      <c r="D627" s="11">
        <v>20.75257731958763</v>
      </c>
    </row>
    <row r="628" spans="1:5" ht="20.25" x14ac:dyDescent="0.2">
      <c r="A628" s="1">
        <v>611</v>
      </c>
      <c r="B628" s="1" t="s">
        <v>563</v>
      </c>
      <c r="C628" s="15">
        <v>372</v>
      </c>
      <c r="D628" s="11">
        <v>42.185567010309278</v>
      </c>
    </row>
    <row r="629" spans="1:5" ht="20.25" x14ac:dyDescent="0.2">
      <c r="A629" s="1">
        <v>612</v>
      </c>
      <c r="B629" s="1" t="s">
        <v>564</v>
      </c>
      <c r="C629" s="15">
        <v>246</v>
      </c>
      <c r="D629" s="11">
        <v>27.896907216494846</v>
      </c>
    </row>
    <row r="630" spans="1:5" ht="20.25" x14ac:dyDescent="0.2">
      <c r="A630" s="1">
        <v>613</v>
      </c>
      <c r="B630" s="1" t="s">
        <v>552</v>
      </c>
      <c r="C630" s="15">
        <v>575</v>
      </c>
      <c r="D630" s="11">
        <v>65.206185567010309</v>
      </c>
    </row>
    <row r="631" spans="1:5" ht="20.25" x14ac:dyDescent="0.2">
      <c r="A631" s="1">
        <v>614</v>
      </c>
      <c r="B631" s="1" t="s">
        <v>565</v>
      </c>
      <c r="C631" s="15">
        <v>145</v>
      </c>
      <c r="D631" s="11">
        <v>16.443298969072163</v>
      </c>
    </row>
    <row r="632" spans="1:5" ht="20.25" x14ac:dyDescent="0.2">
      <c r="A632" s="1">
        <v>615</v>
      </c>
      <c r="B632" s="1" t="s">
        <v>558</v>
      </c>
      <c r="C632" s="15">
        <v>180</v>
      </c>
      <c r="D632" s="11">
        <v>21</v>
      </c>
    </row>
    <row r="633" spans="1:5" ht="20.25" x14ac:dyDescent="0.2">
      <c r="A633" s="1">
        <v>616</v>
      </c>
      <c r="B633" s="1" t="s">
        <v>566</v>
      </c>
      <c r="C633" s="15">
        <v>186</v>
      </c>
      <c r="D633" s="11">
        <v>21.092783505154639</v>
      </c>
    </row>
    <row r="634" spans="1:5" ht="20.25" x14ac:dyDescent="0.2">
      <c r="A634" s="1">
        <v>617</v>
      </c>
      <c r="B634" s="1" t="s">
        <v>552</v>
      </c>
      <c r="C634" s="15">
        <v>172</v>
      </c>
      <c r="D634" s="11">
        <v>19.505154639175259</v>
      </c>
    </row>
    <row r="635" spans="1:5" ht="20.25" x14ac:dyDescent="0.2">
      <c r="A635" s="1">
        <v>618</v>
      </c>
      <c r="B635" s="1" t="s">
        <v>567</v>
      </c>
      <c r="C635" s="15">
        <v>200</v>
      </c>
      <c r="D635" s="11">
        <v>22.680412371134022</v>
      </c>
      <c r="E635" s="9"/>
    </row>
    <row r="636" spans="1:5" ht="41.25" x14ac:dyDescent="0.2">
      <c r="A636" s="3" t="s">
        <v>607</v>
      </c>
      <c r="B636" s="3" t="s">
        <v>606</v>
      </c>
      <c r="C636" s="23" t="s">
        <v>196</v>
      </c>
      <c r="D636" s="18" t="s">
        <v>610</v>
      </c>
    </row>
    <row r="637" spans="1:5" ht="20.25" x14ac:dyDescent="0.2">
      <c r="A637" s="1">
        <v>619</v>
      </c>
      <c r="B637" s="1" t="s">
        <v>575</v>
      </c>
      <c r="C637" s="19">
        <v>1270.8525066571799</v>
      </c>
      <c r="D637" s="11">
        <f>C637*5.5/65.4</f>
        <v>106.87597533049677</v>
      </c>
    </row>
    <row r="638" spans="1:5" ht="20.25" x14ac:dyDescent="0.2">
      <c r="A638" s="1">
        <v>620</v>
      </c>
      <c r="B638" s="1" t="s">
        <v>576</v>
      </c>
      <c r="C638" s="19">
        <v>508.34100266287101</v>
      </c>
      <c r="D638" s="11">
        <f t="shared" ref="D638:D667" si="12">C638*5.5/65.4</f>
        <v>42.750390132198632</v>
      </c>
    </row>
    <row r="639" spans="1:5" ht="20.25" x14ac:dyDescent="0.2">
      <c r="A639" s="1">
        <v>621</v>
      </c>
      <c r="B639" s="1" t="s">
        <v>577</v>
      </c>
      <c r="C639" s="19">
        <v>1249.0664636859101</v>
      </c>
      <c r="D639" s="11">
        <f t="shared" si="12"/>
        <v>105.04381575340221</v>
      </c>
    </row>
    <row r="640" spans="1:5" ht="20.25" x14ac:dyDescent="0.2">
      <c r="A640" s="1">
        <v>622</v>
      </c>
      <c r="B640" s="1" t="s">
        <v>578</v>
      </c>
      <c r="C640" s="19">
        <v>464.76891672033901</v>
      </c>
      <c r="D640" s="11">
        <f t="shared" si="12"/>
        <v>39.086070978010156</v>
      </c>
    </row>
    <row r="641" spans="1:4" ht="20.25" x14ac:dyDescent="0.2">
      <c r="A641" s="1">
        <v>623</v>
      </c>
      <c r="B641" s="1" t="s">
        <v>579</v>
      </c>
      <c r="C641" s="19">
        <v>409.577607859799</v>
      </c>
      <c r="D641" s="11">
        <v>35</v>
      </c>
    </row>
    <row r="642" spans="1:4" ht="20.25" x14ac:dyDescent="0.2">
      <c r="A642" s="1">
        <v>624</v>
      </c>
      <c r="B642" s="1" t="s">
        <v>580</v>
      </c>
      <c r="C642" s="19">
        <v>522.86503131038205</v>
      </c>
      <c r="D642" s="11">
        <f t="shared" si="12"/>
        <v>43.971829850261486</v>
      </c>
    </row>
    <row r="643" spans="1:4" ht="20.25" x14ac:dyDescent="0.2">
      <c r="A643" s="1">
        <v>625</v>
      </c>
      <c r="B643" s="1" t="s">
        <v>581</v>
      </c>
      <c r="C643" s="19">
        <v>944.06186208818997</v>
      </c>
      <c r="D643" s="11">
        <f t="shared" si="12"/>
        <v>79.393581674083251</v>
      </c>
    </row>
    <row r="644" spans="1:4" ht="20.25" x14ac:dyDescent="0.2">
      <c r="A644" s="1">
        <v>626</v>
      </c>
      <c r="B644" s="1" t="s">
        <v>582</v>
      </c>
      <c r="C644" s="19">
        <v>490.331207139958</v>
      </c>
      <c r="D644" s="11">
        <f t="shared" si="12"/>
        <v>41.235804881800746</v>
      </c>
    </row>
    <row r="645" spans="1:4" ht="20.25" x14ac:dyDescent="0.2">
      <c r="A645" s="1">
        <v>627</v>
      </c>
      <c r="B645" s="1" t="s">
        <v>583</v>
      </c>
      <c r="C645" s="19">
        <v>522.86503131038205</v>
      </c>
      <c r="D645" s="11">
        <f t="shared" si="12"/>
        <v>43.971829850261486</v>
      </c>
    </row>
    <row r="646" spans="1:4" ht="20.25" x14ac:dyDescent="0.2">
      <c r="A646" s="1">
        <v>628</v>
      </c>
      <c r="B646" s="1" t="s">
        <v>584</v>
      </c>
      <c r="C646" s="19">
        <v>861.27489879737902</v>
      </c>
      <c r="D646" s="11">
        <v>73</v>
      </c>
    </row>
    <row r="647" spans="1:4" ht="20.25" x14ac:dyDescent="0.2">
      <c r="A647" s="1">
        <v>629</v>
      </c>
      <c r="B647" s="1" t="s">
        <v>585</v>
      </c>
      <c r="C647" s="19">
        <v>1760.3122720782901</v>
      </c>
      <c r="D647" s="11">
        <f t="shared" si="12"/>
        <v>148.03849382921399</v>
      </c>
    </row>
    <row r="648" spans="1:4" ht="20.25" x14ac:dyDescent="0.2">
      <c r="A648" s="1">
        <v>630</v>
      </c>
      <c r="B648" s="1" t="s">
        <v>586</v>
      </c>
      <c r="C648" s="19">
        <v>755.24948967055195</v>
      </c>
      <c r="D648" s="11">
        <f t="shared" si="12"/>
        <v>63.514865339266592</v>
      </c>
    </row>
    <row r="649" spans="1:4" ht="20.25" x14ac:dyDescent="0.2">
      <c r="A649" s="1">
        <v>631</v>
      </c>
      <c r="B649" s="1" t="s">
        <v>587</v>
      </c>
      <c r="C649" s="19">
        <v>1853.2660554223501</v>
      </c>
      <c r="D649" s="11">
        <f t="shared" si="12"/>
        <v>155.85570802481536</v>
      </c>
    </row>
    <row r="650" spans="1:4" ht="20.25" x14ac:dyDescent="0.2">
      <c r="A650" s="1">
        <v>632</v>
      </c>
      <c r="B650" s="1" t="s">
        <v>588</v>
      </c>
      <c r="C650" s="19">
        <v>1708.0257689472501</v>
      </c>
      <c r="D650" s="11">
        <f t="shared" si="12"/>
        <v>143.6413108441877</v>
      </c>
    </row>
    <row r="651" spans="1:4" ht="20.25" x14ac:dyDescent="0.2">
      <c r="A651" s="1">
        <v>633</v>
      </c>
      <c r="B651" s="1" t="s">
        <v>589</v>
      </c>
      <c r="C651" s="19">
        <v>572.24672871191797</v>
      </c>
      <c r="D651" s="11">
        <f t="shared" si="12"/>
        <v>48.124724891675051</v>
      </c>
    </row>
    <row r="652" spans="1:4" ht="20.25" x14ac:dyDescent="0.2">
      <c r="A652" s="1">
        <v>634</v>
      </c>
      <c r="B652" s="1" t="s">
        <v>590</v>
      </c>
      <c r="C652" s="19">
        <v>1346.4210277101799</v>
      </c>
      <c r="D652" s="11">
        <f t="shared" si="12"/>
        <v>113.23112618357781</v>
      </c>
    </row>
    <row r="653" spans="1:4" ht="20.25" x14ac:dyDescent="0.2">
      <c r="A653" s="1">
        <v>635</v>
      </c>
      <c r="B653" s="1" t="s">
        <v>591</v>
      </c>
      <c r="C653" s="19">
        <v>457.797382969534</v>
      </c>
      <c r="D653" s="11">
        <f t="shared" si="12"/>
        <v>38.499779913340014</v>
      </c>
    </row>
    <row r="654" spans="1:4" ht="20.25" x14ac:dyDescent="0.2">
      <c r="A654" s="1">
        <v>636</v>
      </c>
      <c r="B654" s="1" t="s">
        <v>592</v>
      </c>
      <c r="C654" s="19">
        <v>2959.9970383626601</v>
      </c>
      <c r="D654" s="11">
        <f t="shared" si="12"/>
        <v>248.92941454120228</v>
      </c>
    </row>
    <row r="655" spans="1:4" ht="20.25" x14ac:dyDescent="0.2">
      <c r="A655" s="1">
        <v>637</v>
      </c>
      <c r="B655" s="1" t="s">
        <v>593</v>
      </c>
      <c r="C655" s="19">
        <v>1851.8136525576001</v>
      </c>
      <c r="D655" s="11">
        <f t="shared" si="12"/>
        <v>155.73356405300916</v>
      </c>
    </row>
    <row r="656" spans="1:4" ht="20.25" x14ac:dyDescent="0.2">
      <c r="A656" s="1">
        <v>638</v>
      </c>
      <c r="B656" s="1" t="s">
        <v>594</v>
      </c>
      <c r="C656" s="19">
        <v>1744.77156142545</v>
      </c>
      <c r="D656" s="11">
        <f t="shared" si="12"/>
        <v>146.73155333088647</v>
      </c>
    </row>
    <row r="657" spans="1:6" ht="20.25" x14ac:dyDescent="0.2">
      <c r="A657" s="1">
        <v>639</v>
      </c>
      <c r="B657" s="1" t="s">
        <v>595</v>
      </c>
      <c r="C657" s="19">
        <v>365.656945229727</v>
      </c>
      <c r="D657" s="11">
        <f t="shared" si="12"/>
        <v>30.750966341949518</v>
      </c>
    </row>
    <row r="658" spans="1:6" ht="20.25" x14ac:dyDescent="0.2">
      <c r="A658" s="1">
        <v>640</v>
      </c>
      <c r="B658" s="1" t="s">
        <v>596</v>
      </c>
      <c r="C658" s="19">
        <v>380.23906999182799</v>
      </c>
      <c r="D658" s="11">
        <f t="shared" si="12"/>
        <v>31.977291818884613</v>
      </c>
    </row>
    <row r="659" spans="1:6" ht="20.25" x14ac:dyDescent="0.2">
      <c r="A659" s="1">
        <v>641</v>
      </c>
      <c r="B659" s="1" t="s">
        <v>597</v>
      </c>
      <c r="C659" s="19">
        <v>1888.1237241763799</v>
      </c>
      <c r="D659" s="11">
        <f t="shared" si="12"/>
        <v>158.7871633481665</v>
      </c>
    </row>
    <row r="660" spans="1:6" ht="20.25" x14ac:dyDescent="0.2">
      <c r="A660" s="1">
        <v>642</v>
      </c>
      <c r="B660" s="1" t="s">
        <v>598</v>
      </c>
      <c r="C660" s="19">
        <v>382.70815486190497</v>
      </c>
      <c r="D660" s="11">
        <f t="shared" si="12"/>
        <v>32.184936570955308</v>
      </c>
    </row>
    <row r="661" spans="1:6" ht="20.25" x14ac:dyDescent="0.2">
      <c r="A661" s="1">
        <v>643</v>
      </c>
      <c r="B661" s="1" t="s">
        <v>599</v>
      </c>
      <c r="C661" s="19">
        <v>421.19683077780797</v>
      </c>
      <c r="D661" s="11">
        <f t="shared" si="12"/>
        <v>35.421751823821772</v>
      </c>
    </row>
    <row r="662" spans="1:6" ht="20.25" x14ac:dyDescent="0.2">
      <c r="A662" s="1">
        <v>644</v>
      </c>
      <c r="B662" s="1" t="s">
        <v>600</v>
      </c>
      <c r="C662" s="19">
        <v>363.10071618776499</v>
      </c>
      <c r="D662" s="11">
        <v>32</v>
      </c>
      <c r="F662" s="9"/>
    </row>
    <row r="663" spans="1:6" ht="20.25" x14ac:dyDescent="0.2">
      <c r="A663" s="1">
        <v>645</v>
      </c>
      <c r="B663" s="1" t="s">
        <v>601</v>
      </c>
      <c r="C663" s="19">
        <v>1089.3021485633001</v>
      </c>
      <c r="D663" s="11">
        <f t="shared" si="12"/>
        <v>91.60797885471176</v>
      </c>
    </row>
    <row r="664" spans="1:6" ht="20.25" x14ac:dyDescent="0.2">
      <c r="A664" s="1">
        <v>646</v>
      </c>
      <c r="B664" s="1" t="s">
        <v>602</v>
      </c>
      <c r="C664" s="19">
        <v>610.00920319544502</v>
      </c>
      <c r="D664" s="11">
        <f t="shared" si="12"/>
        <v>51.300468158638346</v>
      </c>
    </row>
    <row r="665" spans="1:6" ht="20.25" x14ac:dyDescent="0.2">
      <c r="A665" s="1">
        <v>647</v>
      </c>
      <c r="B665" s="1" t="s">
        <v>603</v>
      </c>
      <c r="C665" s="19">
        <v>435.720859425318</v>
      </c>
      <c r="D665" s="11">
        <f t="shared" si="12"/>
        <v>36.643191541884541</v>
      </c>
    </row>
    <row r="666" spans="1:6" ht="20.25" x14ac:dyDescent="0.2">
      <c r="A666" s="1">
        <v>648</v>
      </c>
      <c r="B666" s="1" t="s">
        <v>604</v>
      </c>
      <c r="C666" s="19">
        <v>435.720859425318</v>
      </c>
      <c r="D666" s="11">
        <f t="shared" si="12"/>
        <v>36.643191541884541</v>
      </c>
    </row>
    <row r="667" spans="1:6" ht="40.5" x14ac:dyDescent="0.2">
      <c r="A667" s="1">
        <v>649</v>
      </c>
      <c r="B667" s="1" t="s">
        <v>605</v>
      </c>
      <c r="C667" s="19">
        <v>396.50598207704002</v>
      </c>
      <c r="D667" s="11">
        <f t="shared" si="12"/>
        <v>33.345304303114979</v>
      </c>
      <c r="E667" s="9"/>
    </row>
  </sheetData>
  <mergeCells count="4">
    <mergeCell ref="A2:A3"/>
    <mergeCell ref="C2:C3"/>
    <mergeCell ref="A1:D1"/>
    <mergeCell ref="D2:D3"/>
  </mergeCells>
  <phoneticPr fontId="22" type="noConversion"/>
  <dataValidations count="1">
    <dataValidation type="textLength" showInputMessage="1" showErrorMessage="1" sqref="B453" xr:uid="{00000000-0002-0000-0000-000000000000}">
      <formula1>2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Lenovo-Hx</dc:creator>
  <cp:lastModifiedBy>Lenovo-Hx</cp:lastModifiedBy>
  <dcterms:created xsi:type="dcterms:W3CDTF">2023-08-24T08:33:59Z</dcterms:created>
  <dcterms:modified xsi:type="dcterms:W3CDTF">2023-08-29T04:20:52Z</dcterms:modified>
</cp:coreProperties>
</file>