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54" windowHeight="10813"/>
  </bookViews>
  <sheets>
    <sheet name="附表" sheetId="2" r:id="rId1"/>
  </sheets>
  <calcPr calcId="144525"/>
</workbook>
</file>

<file path=xl/sharedStrings.xml><?xml version="1.0" encoding="utf-8"?>
<sst xmlns="http://schemas.openxmlformats.org/spreadsheetml/2006/main" count="135" uniqueCount="100">
  <si>
    <t>附表</t>
  </si>
  <si>
    <r>
      <rPr>
        <sz val="22"/>
        <color theme="1"/>
        <rFont val="Times New Roman"/>
        <charset val="134"/>
      </rPr>
      <t>202</t>
    </r>
    <r>
      <rPr>
        <sz val="22"/>
        <color theme="1"/>
        <rFont val="Times New Roman"/>
        <charset val="134"/>
      </rPr>
      <t>3</t>
    </r>
    <r>
      <rPr>
        <sz val="22"/>
        <color theme="1"/>
        <rFont val="方正小标宋简体"/>
        <charset val="134"/>
      </rPr>
      <t>年水稻田生态补偿镇级申报情况汇总表</t>
    </r>
  </si>
  <si>
    <r>
      <rPr>
        <sz val="15"/>
        <color theme="1"/>
        <rFont val="仿宋_GB2312"/>
        <charset val="134"/>
      </rPr>
      <t>填报单位（公章）：</t>
    </r>
    <r>
      <rPr>
        <u/>
        <sz val="15"/>
        <color theme="1"/>
        <rFont val="Times New Roman"/>
        <charset val="134"/>
      </rPr>
      <t xml:space="preserve">  </t>
    </r>
    <r>
      <rPr>
        <u/>
        <sz val="15"/>
        <color theme="1"/>
        <rFont val="宋体"/>
        <charset val="134"/>
      </rPr>
      <t>天目湖镇</t>
    </r>
    <r>
      <rPr>
        <u/>
        <sz val="15"/>
        <color theme="1"/>
        <rFont val="Times New Roman"/>
        <charset val="134"/>
      </rPr>
      <t xml:space="preserve">    </t>
    </r>
    <r>
      <rPr>
        <sz val="15"/>
        <color theme="1"/>
        <rFont val="Times New Roman"/>
        <charset val="134"/>
      </rPr>
      <t xml:space="preserve">   </t>
    </r>
    <r>
      <rPr>
        <sz val="15"/>
        <color theme="1"/>
        <rFont val="仿宋_GB2312"/>
        <charset val="134"/>
      </rPr>
      <t>填表人：</t>
    </r>
    <r>
      <rPr>
        <u/>
        <sz val="15"/>
        <color theme="1"/>
        <rFont val="Times New Roman"/>
        <charset val="134"/>
      </rPr>
      <t xml:space="preserve">                  </t>
    </r>
    <r>
      <rPr>
        <sz val="15"/>
        <color theme="1"/>
        <rFont val="Times New Roman"/>
        <charset val="134"/>
      </rPr>
      <t xml:space="preserve">   </t>
    </r>
    <r>
      <rPr>
        <sz val="15"/>
        <color theme="1"/>
        <rFont val="仿宋_GB2312"/>
        <charset val="134"/>
      </rPr>
      <t>负责人：</t>
    </r>
    <r>
      <rPr>
        <u/>
        <sz val="15"/>
        <color theme="1"/>
        <rFont val="Times New Roman"/>
        <charset val="134"/>
      </rPr>
      <t xml:space="preserve">                 </t>
    </r>
    <r>
      <rPr>
        <sz val="15"/>
        <color theme="1"/>
        <rFont val="Times New Roman"/>
        <charset val="134"/>
      </rPr>
      <t xml:space="preserve">       </t>
    </r>
    <r>
      <rPr>
        <u/>
        <sz val="15"/>
        <color theme="1"/>
        <rFont val="Times New Roman"/>
        <charset val="134"/>
      </rPr>
      <t xml:space="preserve">     2023    </t>
    </r>
    <r>
      <rPr>
        <sz val="15"/>
        <color theme="1"/>
        <rFont val="仿宋_GB2312"/>
        <charset val="134"/>
      </rPr>
      <t>年</t>
    </r>
    <r>
      <rPr>
        <u/>
        <sz val="15"/>
        <color theme="1"/>
        <rFont val="Times New Roman"/>
        <charset val="134"/>
      </rPr>
      <t xml:space="preserve">  10  </t>
    </r>
    <r>
      <rPr>
        <sz val="15"/>
        <color theme="1"/>
        <rFont val="仿宋_GB2312"/>
        <charset val="134"/>
      </rPr>
      <t>月</t>
    </r>
    <r>
      <rPr>
        <u/>
        <sz val="15"/>
        <color theme="1"/>
        <rFont val="Times New Roman"/>
        <charset val="134"/>
      </rPr>
      <t xml:space="preserve">  20  </t>
    </r>
    <r>
      <rPr>
        <sz val="15"/>
        <color theme="1"/>
        <rFont val="仿宋_GB2312"/>
        <charset val="134"/>
      </rPr>
      <t>日</t>
    </r>
  </si>
  <si>
    <r>
      <rPr>
        <sz val="12"/>
        <color theme="1"/>
        <rFont val="仿宋_GB2312"/>
        <charset val="134"/>
      </rPr>
      <t>序号</t>
    </r>
  </si>
  <si>
    <r>
      <rPr>
        <sz val="12"/>
        <color theme="1"/>
        <rFont val="仿宋_GB2312"/>
        <charset val="134"/>
      </rPr>
      <t>申报主体</t>
    </r>
  </si>
  <si>
    <r>
      <rPr>
        <sz val="12"/>
        <color theme="1"/>
        <rFont val="仿宋_GB2312"/>
        <charset val="134"/>
      </rPr>
      <t>身份证号</t>
    </r>
    <r>
      <rPr>
        <sz val="12"/>
        <color theme="1"/>
        <rFont val="Times New Roman"/>
        <charset val="134"/>
      </rPr>
      <t>/</t>
    </r>
  </si>
  <si>
    <r>
      <rPr>
        <sz val="12"/>
        <color theme="1"/>
        <rFont val="仿宋_GB2312"/>
        <charset val="134"/>
      </rPr>
      <t>本镇水稻种植面积（亩）</t>
    </r>
  </si>
  <si>
    <r>
      <rPr>
        <sz val="12"/>
        <color theme="1"/>
        <rFont val="仿宋_GB2312"/>
        <charset val="134"/>
      </rPr>
      <t>统一社会信用代码</t>
    </r>
  </si>
  <si>
    <r>
      <rPr>
        <sz val="12"/>
        <color theme="1"/>
        <rFont val="仿宋_GB2312"/>
        <charset val="134"/>
      </rPr>
      <t>合计</t>
    </r>
  </si>
  <si>
    <r>
      <rPr>
        <sz val="12"/>
        <color theme="1"/>
        <rFont val="仿宋_GB2312"/>
        <charset val="134"/>
      </rPr>
      <t>种植村</t>
    </r>
    <r>
      <rPr>
        <sz val="12"/>
        <color theme="1"/>
        <rFont val="Times New Roman"/>
        <charset val="134"/>
      </rPr>
      <t>1</t>
    </r>
  </si>
  <si>
    <r>
      <rPr>
        <sz val="12"/>
        <color theme="1"/>
        <rFont val="仿宋_GB2312"/>
        <charset val="134"/>
      </rPr>
      <t>面积</t>
    </r>
  </si>
  <si>
    <r>
      <rPr>
        <sz val="12"/>
        <color theme="1"/>
        <rFont val="仿宋_GB2312"/>
        <charset val="134"/>
      </rPr>
      <t>种植村</t>
    </r>
    <r>
      <rPr>
        <sz val="12"/>
        <color theme="1"/>
        <rFont val="Times New Roman"/>
        <charset val="134"/>
      </rPr>
      <t>2</t>
    </r>
  </si>
  <si>
    <t>种植村3</t>
  </si>
  <si>
    <r>
      <rPr>
        <sz val="12"/>
        <color theme="1"/>
        <rFont val="Times New Roman"/>
        <charset val="134"/>
      </rPr>
      <t>…</t>
    </r>
  </si>
  <si>
    <t>黄永富</t>
  </si>
  <si>
    <t>342522******934</t>
  </si>
  <si>
    <t>观山村</t>
  </si>
  <si>
    <t>王学东</t>
  </si>
  <si>
    <t>320722******11X</t>
  </si>
  <si>
    <t>尤保金</t>
  </si>
  <si>
    <t>320423******419</t>
  </si>
  <si>
    <t>尤保军</t>
  </si>
  <si>
    <t>320423******437</t>
  </si>
  <si>
    <t>何龙妹</t>
  </si>
  <si>
    <t>320423******448</t>
  </si>
  <si>
    <t>尤保庚</t>
  </si>
  <si>
    <t>320423******412</t>
  </si>
  <si>
    <t>姜才法</t>
  </si>
  <si>
    <t>320423******411</t>
  </si>
  <si>
    <t>倪忠华</t>
  </si>
  <si>
    <t>320423******830</t>
  </si>
  <si>
    <t>吴建荣</t>
  </si>
  <si>
    <t>320423******415</t>
  </si>
  <si>
    <t>汤安平</t>
  </si>
  <si>
    <t>320481******412</t>
  </si>
  <si>
    <t>陈炳坤</t>
  </si>
  <si>
    <t>320423******414</t>
  </si>
  <si>
    <t>桂林村</t>
  </si>
  <si>
    <t>雷利国</t>
  </si>
  <si>
    <t>320423******416</t>
  </si>
  <si>
    <t>葛云其</t>
  </si>
  <si>
    <t>320481******814</t>
  </si>
  <si>
    <t>毛尖村</t>
  </si>
  <si>
    <t>张岭堂</t>
  </si>
  <si>
    <t>320823******414</t>
  </si>
  <si>
    <t>溧阳市九龙山生态园有限公司</t>
  </si>
  <si>
    <t>320423******42X</t>
  </si>
  <si>
    <t>溧阳天目湖华邦生态农业有限公司</t>
  </si>
  <si>
    <t>913204******4X9</t>
  </si>
  <si>
    <t>溧阳瑞源电力有限公司</t>
  </si>
  <si>
    <t>913204******26C</t>
  </si>
  <si>
    <t>黄仁良</t>
  </si>
  <si>
    <t>342522******911</t>
  </si>
  <si>
    <t>梅岭村</t>
  </si>
  <si>
    <t>天目湖村</t>
  </si>
  <si>
    <t>田家山村</t>
  </si>
  <si>
    <t>李发喜</t>
  </si>
  <si>
    <t>342522******61X</t>
  </si>
  <si>
    <t>南钱村</t>
  </si>
  <si>
    <t>吴安明</t>
  </si>
  <si>
    <t>342522******616</t>
  </si>
  <si>
    <t>朱贤海</t>
  </si>
  <si>
    <t>342522******610</t>
  </si>
  <si>
    <t>溧阳市天目湖新概念生态农业有限公司</t>
  </si>
  <si>
    <t>913204******21W</t>
  </si>
  <si>
    <t>三胜村</t>
  </si>
  <si>
    <t>狄勤庚</t>
  </si>
  <si>
    <t>320423******235</t>
  </si>
  <si>
    <t>黄太宝</t>
  </si>
  <si>
    <t>342522******619</t>
  </si>
  <si>
    <t>叶小贵</t>
  </si>
  <si>
    <t>342522******617</t>
  </si>
  <si>
    <t>王国中</t>
  </si>
  <si>
    <t>320481******219</t>
  </si>
  <si>
    <t>杨玉平</t>
  </si>
  <si>
    <t>320423******291</t>
  </si>
  <si>
    <t>李发平</t>
  </si>
  <si>
    <t>342522******917</t>
  </si>
  <si>
    <t>杨国园</t>
  </si>
  <si>
    <t>320423******233</t>
  </si>
  <si>
    <t>姚云松</t>
  </si>
  <si>
    <t>320423******232</t>
  </si>
  <si>
    <t>狄东伟</t>
  </si>
  <si>
    <t>320481******217</t>
  </si>
  <si>
    <t>王菊伢</t>
  </si>
  <si>
    <t>320481******225</t>
  </si>
  <si>
    <t>芮红新</t>
  </si>
  <si>
    <t>丁云翠</t>
  </si>
  <si>
    <t>342522******949</t>
  </si>
  <si>
    <t>钱更生</t>
  </si>
  <si>
    <t>320423******052</t>
  </si>
  <si>
    <t>吴村村</t>
  </si>
  <si>
    <t>洑跃军</t>
  </si>
  <si>
    <t>320423******837</t>
  </si>
  <si>
    <t>洙漕村</t>
  </si>
  <si>
    <t>程时春</t>
  </si>
  <si>
    <t>狄小仙</t>
  </si>
  <si>
    <t>320423******423</t>
  </si>
  <si>
    <t>合计</t>
  </si>
  <si>
    <r>
      <t>注：本表公示期为</t>
    </r>
    <r>
      <rPr>
        <u/>
        <sz val="12"/>
        <color theme="1"/>
        <rFont val="Times New Roman"/>
        <charset val="134"/>
      </rPr>
      <t xml:space="preserve"> 10  </t>
    </r>
    <r>
      <rPr>
        <sz val="12"/>
        <color theme="1"/>
        <rFont val="仿宋_GB2312"/>
        <charset val="134"/>
      </rPr>
      <t>月</t>
    </r>
    <r>
      <rPr>
        <u/>
        <sz val="12"/>
        <color theme="1"/>
        <rFont val="Times New Roman"/>
        <charset val="134"/>
      </rPr>
      <t xml:space="preserve"> 20  </t>
    </r>
    <r>
      <rPr>
        <sz val="12"/>
        <color theme="1"/>
        <rFont val="仿宋_GB2312"/>
        <charset val="134"/>
      </rPr>
      <t>日至</t>
    </r>
    <r>
      <rPr>
        <u/>
        <sz val="12"/>
        <color theme="1"/>
        <rFont val="Times New Roman"/>
        <charset val="134"/>
      </rPr>
      <t xml:space="preserve"> 10  </t>
    </r>
    <r>
      <rPr>
        <sz val="12"/>
        <color theme="1"/>
        <rFont val="仿宋_GB2312"/>
        <charset val="134"/>
      </rPr>
      <t>月</t>
    </r>
    <r>
      <rPr>
        <u/>
        <sz val="12"/>
        <color theme="1"/>
        <rFont val="Times New Roman"/>
        <charset val="134"/>
      </rPr>
      <t xml:space="preserve"> 26  </t>
    </r>
    <r>
      <rPr>
        <sz val="12"/>
        <color theme="1"/>
        <rFont val="仿宋_GB2312"/>
        <charset val="134"/>
      </rPr>
      <t>日，举报电话：</t>
    </r>
    <r>
      <rPr>
        <sz val="12"/>
        <color theme="1"/>
        <rFont val="Times New Roman"/>
        <charset val="134"/>
      </rPr>
      <t xml:space="preserve"> 0519-87269309</t>
    </r>
    <r>
      <rPr>
        <sz val="12"/>
        <color theme="1"/>
        <rFont val="仿宋_GB2312"/>
        <charset val="134"/>
      </rPr>
      <t>（市）、</t>
    </r>
    <r>
      <rPr>
        <sz val="12"/>
        <color theme="1"/>
        <rFont val="Times New Roman"/>
        <charset val="134"/>
      </rPr>
      <t xml:space="preserve">  0519- 87983916 </t>
    </r>
    <r>
      <rPr>
        <sz val="12"/>
        <color theme="1"/>
        <rFont val="仿宋_GB2312"/>
        <charset val="134"/>
      </rPr>
      <t>（镇）。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</si>
</sst>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Times New Roman"/>
      <charset val="134"/>
    </font>
    <font>
      <sz val="15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22"/>
      <color theme="1"/>
      <name val="方正小标宋简体"/>
      <charset val="134"/>
    </font>
    <font>
      <u/>
      <sz val="15"/>
      <color theme="1"/>
      <name val="Times New Roman"/>
      <charset val="134"/>
    </font>
    <font>
      <u/>
      <sz val="15"/>
      <color theme="1"/>
      <name val="宋体"/>
      <charset val="134"/>
    </font>
    <font>
      <sz val="15"/>
      <color theme="1"/>
      <name val="Times New Roman"/>
      <charset val="134"/>
    </font>
    <font>
      <u/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5"/>
  <sheetViews>
    <sheetView tabSelected="1" view="pageBreakPreview" zoomScale="140" zoomScaleNormal="100" workbookViewId="0">
      <selection activeCell="A45" sqref="A45:L45"/>
    </sheetView>
  </sheetViews>
  <sheetFormatPr defaultColWidth="8.73394495412844" defaultRowHeight="12.9"/>
  <cols>
    <col min="1" max="1" width="5.77981651376147" customWidth="1"/>
    <col min="2" max="2" width="22.7798165137615" customWidth="1"/>
    <col min="3" max="3" width="25.3302752293578" customWidth="1"/>
    <col min="4" max="4" width="10.1100917431193" customWidth="1"/>
    <col min="5" max="5" width="11" customWidth="1"/>
    <col min="6" max="6" width="10.6697247706422" customWidth="1"/>
    <col min="7" max="7" width="10" customWidth="1"/>
    <col min="9" max="9" width="10.4403669724771" customWidth="1"/>
  </cols>
  <sheetData>
    <row r="1" ht="20.4" spans="1:1">
      <c r="A1" s="1" t="s">
        <v>0</v>
      </c>
    </row>
    <row r="2" ht="28.55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52" customHeight="1" spans="1:12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32" customHeight="1" spans="1:12">
      <c r="A4" s="4" t="s">
        <v>3</v>
      </c>
      <c r="B4" s="4" t="s">
        <v>4</v>
      </c>
      <c r="C4" s="5" t="s">
        <v>5</v>
      </c>
      <c r="D4" s="4" t="s">
        <v>6</v>
      </c>
      <c r="E4" s="4"/>
      <c r="F4" s="4"/>
      <c r="G4" s="4"/>
      <c r="H4" s="4"/>
      <c r="I4" s="4"/>
      <c r="J4" s="4"/>
      <c r="K4" s="4"/>
      <c r="L4" s="4"/>
    </row>
    <row r="5" ht="17.05" spans="1:12">
      <c r="A5" s="4"/>
      <c r="B5" s="4"/>
      <c r="C5" s="6" t="s">
        <v>7</v>
      </c>
      <c r="D5" s="6" t="s">
        <v>8</v>
      </c>
      <c r="E5" s="4" t="s">
        <v>9</v>
      </c>
      <c r="F5" s="4" t="s">
        <v>10</v>
      </c>
      <c r="G5" s="4" t="s">
        <v>11</v>
      </c>
      <c r="H5" s="4" t="s">
        <v>10</v>
      </c>
      <c r="I5" s="4" t="s">
        <v>12</v>
      </c>
      <c r="J5" s="4" t="s">
        <v>10</v>
      </c>
      <c r="K5" s="14" t="s">
        <v>13</v>
      </c>
      <c r="L5" s="14" t="s">
        <v>13</v>
      </c>
    </row>
    <row r="6" ht="17.05" spans="1:12">
      <c r="A6" s="7">
        <v>1</v>
      </c>
      <c r="B6" s="7" t="s">
        <v>14</v>
      </c>
      <c r="C6" s="7" t="s">
        <v>15</v>
      </c>
      <c r="D6" s="7">
        <v>266.06</v>
      </c>
      <c r="E6" s="8" t="s">
        <v>16</v>
      </c>
      <c r="F6" s="7">
        <v>266.06</v>
      </c>
      <c r="G6" s="7"/>
      <c r="H6" s="7"/>
      <c r="I6" s="7"/>
      <c r="J6" s="7"/>
      <c r="K6" s="7"/>
      <c r="L6" s="7"/>
    </row>
    <row r="7" ht="17.05" spans="1:12">
      <c r="A7" s="7">
        <v>2</v>
      </c>
      <c r="B7" s="7" t="s">
        <v>17</v>
      </c>
      <c r="C7" s="7" t="s">
        <v>18</v>
      </c>
      <c r="D7" s="7">
        <v>58.6</v>
      </c>
      <c r="E7" s="8" t="s">
        <v>16</v>
      </c>
      <c r="F7" s="7">
        <v>58.6</v>
      </c>
      <c r="G7" s="7"/>
      <c r="H7" s="7"/>
      <c r="I7" s="7"/>
      <c r="J7" s="7"/>
      <c r="K7" s="7"/>
      <c r="L7" s="7"/>
    </row>
    <row r="8" ht="17.05" spans="1:12">
      <c r="A8" s="7">
        <v>3</v>
      </c>
      <c r="B8" s="7" t="s">
        <v>19</v>
      </c>
      <c r="C8" s="7" t="s">
        <v>20</v>
      </c>
      <c r="D8" s="7">
        <v>53.3</v>
      </c>
      <c r="E8" s="8" t="s">
        <v>16</v>
      </c>
      <c r="F8" s="7">
        <v>53.3</v>
      </c>
      <c r="G8" s="7"/>
      <c r="H8" s="7"/>
      <c r="I8" s="7"/>
      <c r="J8" s="7"/>
      <c r="K8" s="7"/>
      <c r="L8" s="7"/>
    </row>
    <row r="9" ht="17.05" spans="1:12">
      <c r="A9" s="7">
        <v>4</v>
      </c>
      <c r="B9" s="7" t="s">
        <v>21</v>
      </c>
      <c r="C9" s="7" t="s">
        <v>22</v>
      </c>
      <c r="D9" s="7">
        <v>25.22</v>
      </c>
      <c r="E9" s="8" t="s">
        <v>16</v>
      </c>
      <c r="F9" s="7">
        <v>25.22</v>
      </c>
      <c r="G9" s="7"/>
      <c r="H9" s="7"/>
      <c r="I9" s="7"/>
      <c r="J9" s="7"/>
      <c r="K9" s="7"/>
      <c r="L9" s="7"/>
    </row>
    <row r="10" ht="17.05" spans="1:12">
      <c r="A10" s="7">
        <v>5</v>
      </c>
      <c r="B10" s="7" t="s">
        <v>23</v>
      </c>
      <c r="C10" s="7" t="s">
        <v>24</v>
      </c>
      <c r="D10" s="7">
        <v>56.5</v>
      </c>
      <c r="E10" s="8" t="s">
        <v>16</v>
      </c>
      <c r="F10" s="7">
        <v>56.5</v>
      </c>
      <c r="G10" s="7"/>
      <c r="H10" s="7"/>
      <c r="I10" s="7"/>
      <c r="J10" s="7"/>
      <c r="K10" s="7"/>
      <c r="L10" s="7"/>
    </row>
    <row r="11" ht="17.05" spans="1:12">
      <c r="A11" s="7">
        <v>6</v>
      </c>
      <c r="B11" s="7" t="s">
        <v>25</v>
      </c>
      <c r="C11" s="7" t="s">
        <v>26</v>
      </c>
      <c r="D11" s="7">
        <v>75.58</v>
      </c>
      <c r="E11" s="8" t="s">
        <v>16</v>
      </c>
      <c r="F11" s="7">
        <v>75.58</v>
      </c>
      <c r="G11" s="7"/>
      <c r="H11" s="7"/>
      <c r="I11" s="7"/>
      <c r="J11" s="7"/>
      <c r="K11" s="7"/>
      <c r="L11" s="7"/>
    </row>
    <row r="12" ht="17.05" spans="1:12">
      <c r="A12" s="7">
        <v>7</v>
      </c>
      <c r="B12" s="7" t="s">
        <v>27</v>
      </c>
      <c r="C12" s="7" t="s">
        <v>28</v>
      </c>
      <c r="D12" s="7">
        <v>105.84</v>
      </c>
      <c r="E12" s="8" t="s">
        <v>16</v>
      </c>
      <c r="F12" s="7">
        <v>105.84</v>
      </c>
      <c r="G12" s="7"/>
      <c r="H12" s="7"/>
      <c r="I12" s="7"/>
      <c r="J12" s="7"/>
      <c r="K12" s="7"/>
      <c r="L12" s="7"/>
    </row>
    <row r="13" ht="17.05" spans="1:12">
      <c r="A13" s="7">
        <v>8</v>
      </c>
      <c r="B13" s="7" t="s">
        <v>29</v>
      </c>
      <c r="C13" s="7" t="s">
        <v>30</v>
      </c>
      <c r="D13" s="7">
        <v>118.4</v>
      </c>
      <c r="E13" s="8" t="s">
        <v>16</v>
      </c>
      <c r="F13" s="7">
        <v>118.4</v>
      </c>
      <c r="G13" s="7"/>
      <c r="H13" s="7"/>
      <c r="I13" s="7"/>
      <c r="J13" s="7"/>
      <c r="K13" s="7"/>
      <c r="L13" s="7"/>
    </row>
    <row r="14" ht="17.05" spans="1:12">
      <c r="A14" s="7">
        <v>9</v>
      </c>
      <c r="B14" s="7" t="s">
        <v>31</v>
      </c>
      <c r="C14" s="7" t="s">
        <v>32</v>
      </c>
      <c r="D14" s="7">
        <v>78.6</v>
      </c>
      <c r="E14" s="8" t="s">
        <v>16</v>
      </c>
      <c r="F14" s="7">
        <v>78.6</v>
      </c>
      <c r="G14" s="7"/>
      <c r="H14" s="7"/>
      <c r="I14" s="7"/>
      <c r="J14" s="7"/>
      <c r="K14" s="7"/>
      <c r="L14" s="7"/>
    </row>
    <row r="15" ht="17.05" spans="1:12">
      <c r="A15" s="7">
        <v>10</v>
      </c>
      <c r="B15" s="7" t="s">
        <v>33</v>
      </c>
      <c r="C15" s="7" t="s">
        <v>34</v>
      </c>
      <c r="D15" s="7">
        <v>182.61</v>
      </c>
      <c r="E15" s="8" t="s">
        <v>16</v>
      </c>
      <c r="F15" s="7">
        <v>182.61</v>
      </c>
      <c r="G15" s="7"/>
      <c r="H15" s="7"/>
      <c r="I15" s="7"/>
      <c r="J15" s="7"/>
      <c r="K15" s="7"/>
      <c r="L15" s="7"/>
    </row>
    <row r="16" ht="17.05" spans="1:12">
      <c r="A16" s="7">
        <v>11</v>
      </c>
      <c r="B16" s="7" t="s">
        <v>35</v>
      </c>
      <c r="C16" s="15" t="s">
        <v>36</v>
      </c>
      <c r="D16" s="7">
        <v>160</v>
      </c>
      <c r="E16" s="8" t="s">
        <v>37</v>
      </c>
      <c r="F16" s="7">
        <f t="shared" ref="F16:F22" si="0">D16</f>
        <v>160</v>
      </c>
      <c r="G16" s="7"/>
      <c r="H16" s="7"/>
      <c r="I16" s="7"/>
      <c r="J16" s="7"/>
      <c r="K16" s="7"/>
      <c r="L16" s="7"/>
    </row>
    <row r="17" ht="17.05" spans="1:12">
      <c r="A17" s="7">
        <v>12</v>
      </c>
      <c r="B17" s="7" t="s">
        <v>38</v>
      </c>
      <c r="C17" s="7" t="s">
        <v>39</v>
      </c>
      <c r="D17" s="7">
        <v>39.83</v>
      </c>
      <c r="E17" s="8" t="s">
        <v>37</v>
      </c>
      <c r="F17" s="7">
        <f t="shared" si="0"/>
        <v>39.83</v>
      </c>
      <c r="G17" s="7"/>
      <c r="H17" s="7"/>
      <c r="I17" s="7"/>
      <c r="J17" s="7"/>
      <c r="K17" s="7"/>
      <c r="L17" s="7"/>
    </row>
    <row r="18" ht="17.05" spans="1:12">
      <c r="A18" s="7">
        <v>13</v>
      </c>
      <c r="B18" s="7" t="s">
        <v>40</v>
      </c>
      <c r="C18" s="15" t="s">
        <v>41</v>
      </c>
      <c r="D18" s="7">
        <v>98.27</v>
      </c>
      <c r="E18" s="8" t="s">
        <v>42</v>
      </c>
      <c r="F18" s="7">
        <f t="shared" si="0"/>
        <v>98.27</v>
      </c>
      <c r="G18" s="7"/>
      <c r="H18" s="7"/>
      <c r="I18" s="7"/>
      <c r="J18" s="7"/>
      <c r="K18" s="7"/>
      <c r="L18" s="7"/>
    </row>
    <row r="19" ht="17.05" spans="1:12">
      <c r="A19" s="7">
        <v>14</v>
      </c>
      <c r="B19" s="7" t="s">
        <v>43</v>
      </c>
      <c r="C19" s="15" t="s">
        <v>44</v>
      </c>
      <c r="D19" s="7">
        <v>74.66</v>
      </c>
      <c r="E19" s="8" t="s">
        <v>42</v>
      </c>
      <c r="F19" s="7">
        <f t="shared" si="0"/>
        <v>74.66</v>
      </c>
      <c r="G19" s="7"/>
      <c r="H19" s="7"/>
      <c r="I19" s="7"/>
      <c r="J19" s="7"/>
      <c r="K19" s="7"/>
      <c r="L19" s="7"/>
    </row>
    <row r="20" ht="33.35" spans="1:12">
      <c r="A20" s="7">
        <v>15</v>
      </c>
      <c r="B20" s="7" t="s">
        <v>45</v>
      </c>
      <c r="C20" s="7" t="s">
        <v>46</v>
      </c>
      <c r="D20" s="7">
        <v>60</v>
      </c>
      <c r="E20" s="8" t="s">
        <v>42</v>
      </c>
      <c r="F20" s="7">
        <f t="shared" si="0"/>
        <v>60</v>
      </c>
      <c r="G20" s="7"/>
      <c r="H20" s="7"/>
      <c r="I20" s="7"/>
      <c r="J20" s="7"/>
      <c r="K20" s="7"/>
      <c r="L20" s="7"/>
    </row>
    <row r="21" ht="33.35" spans="1:12">
      <c r="A21" s="7">
        <v>16</v>
      </c>
      <c r="B21" s="7" t="s">
        <v>47</v>
      </c>
      <c r="C21" s="7" t="s">
        <v>48</v>
      </c>
      <c r="D21" s="7">
        <v>62.28</v>
      </c>
      <c r="E21" s="8" t="s">
        <v>42</v>
      </c>
      <c r="F21" s="7">
        <f t="shared" si="0"/>
        <v>62.28</v>
      </c>
      <c r="G21" s="7"/>
      <c r="H21" s="7"/>
      <c r="I21" s="7"/>
      <c r="J21" s="7"/>
      <c r="K21" s="7"/>
      <c r="L21" s="7"/>
    </row>
    <row r="22" ht="33.35" spans="1:12">
      <c r="A22" s="7">
        <v>17</v>
      </c>
      <c r="B22" s="7" t="s">
        <v>49</v>
      </c>
      <c r="C22" s="7" t="s">
        <v>50</v>
      </c>
      <c r="D22" s="7">
        <v>68.9</v>
      </c>
      <c r="E22" s="8" t="s">
        <v>42</v>
      </c>
      <c r="F22" s="7">
        <f t="shared" si="0"/>
        <v>68.9</v>
      </c>
      <c r="G22" s="7"/>
      <c r="H22" s="7"/>
      <c r="I22" s="7"/>
      <c r="J22" s="7"/>
      <c r="K22" s="7"/>
      <c r="L22" s="7"/>
    </row>
    <row r="23" ht="18" customHeight="1" spans="1:12">
      <c r="A23" s="7">
        <v>18</v>
      </c>
      <c r="B23" s="7" t="s">
        <v>51</v>
      </c>
      <c r="C23" s="9" t="s">
        <v>52</v>
      </c>
      <c r="D23" s="7">
        <v>369.37</v>
      </c>
      <c r="E23" s="8" t="s">
        <v>53</v>
      </c>
      <c r="F23" s="7">
        <v>173.03</v>
      </c>
      <c r="G23" s="7" t="s">
        <v>54</v>
      </c>
      <c r="H23" s="7">
        <v>144.38</v>
      </c>
      <c r="I23" s="7" t="s">
        <v>55</v>
      </c>
      <c r="J23" s="7">
        <v>51.96</v>
      </c>
      <c r="K23" s="7"/>
      <c r="L23" s="7"/>
    </row>
    <row r="24" ht="17.05" spans="1:12">
      <c r="A24" s="7">
        <v>19</v>
      </c>
      <c r="B24" s="7" t="s">
        <v>56</v>
      </c>
      <c r="C24" s="7" t="s">
        <v>57</v>
      </c>
      <c r="D24" s="7">
        <v>120</v>
      </c>
      <c r="E24" s="8" t="s">
        <v>58</v>
      </c>
      <c r="F24" s="7">
        <f>D24</f>
        <v>120</v>
      </c>
      <c r="G24" s="7"/>
      <c r="H24" s="7"/>
      <c r="I24" s="7"/>
      <c r="J24" s="7"/>
      <c r="K24" s="7"/>
      <c r="L24" s="7"/>
    </row>
    <row r="25" ht="17.05" spans="1:12">
      <c r="A25" s="7">
        <v>20</v>
      </c>
      <c r="B25" s="7" t="s">
        <v>59</v>
      </c>
      <c r="C25" s="7" t="s">
        <v>60</v>
      </c>
      <c r="D25" s="7">
        <v>70</v>
      </c>
      <c r="E25" s="8" t="s">
        <v>58</v>
      </c>
      <c r="F25" s="7">
        <f>D25</f>
        <v>70</v>
      </c>
      <c r="G25" s="7"/>
      <c r="H25" s="7"/>
      <c r="I25" s="7"/>
      <c r="J25" s="7"/>
      <c r="K25" s="7"/>
      <c r="L25" s="7"/>
    </row>
    <row r="26" ht="17.05" spans="1:12">
      <c r="A26" s="7">
        <v>21</v>
      </c>
      <c r="B26" s="7" t="s">
        <v>61</v>
      </c>
      <c r="C26" s="7" t="s">
        <v>62</v>
      </c>
      <c r="D26" s="7">
        <v>42</v>
      </c>
      <c r="E26" s="8" t="s">
        <v>58</v>
      </c>
      <c r="F26" s="7">
        <f>D26</f>
        <v>42</v>
      </c>
      <c r="G26" s="7"/>
      <c r="H26" s="7"/>
      <c r="I26" s="7"/>
      <c r="J26" s="7"/>
      <c r="K26" s="7"/>
      <c r="L26" s="7"/>
    </row>
    <row r="27" ht="35" customHeight="1" spans="1:12">
      <c r="A27" s="7">
        <v>22</v>
      </c>
      <c r="B27" s="8" t="s">
        <v>63</v>
      </c>
      <c r="C27" s="7" t="s">
        <v>64</v>
      </c>
      <c r="D27" s="7">
        <v>23</v>
      </c>
      <c r="E27" s="8" t="s">
        <v>65</v>
      </c>
      <c r="F27" s="7">
        <f>D27</f>
        <v>23</v>
      </c>
      <c r="G27" s="7"/>
      <c r="H27" s="7"/>
      <c r="I27" s="7"/>
      <c r="J27" s="7"/>
      <c r="K27" s="7"/>
      <c r="L27" s="7"/>
    </row>
    <row r="28" ht="16.35" spans="1:12">
      <c r="A28" s="7">
        <v>23</v>
      </c>
      <c r="B28" s="7" t="s">
        <v>66</v>
      </c>
      <c r="C28" s="15" t="s">
        <v>67</v>
      </c>
      <c r="D28" s="7">
        <v>29.4</v>
      </c>
      <c r="E28" s="8" t="s">
        <v>54</v>
      </c>
      <c r="F28" s="7">
        <f>D28</f>
        <v>29.4</v>
      </c>
      <c r="G28" s="7"/>
      <c r="H28" s="7"/>
      <c r="I28" s="7"/>
      <c r="J28" s="7"/>
      <c r="K28" s="7"/>
      <c r="L28" s="7"/>
    </row>
    <row r="29" ht="17.05" spans="1:12">
      <c r="A29" s="7">
        <v>24</v>
      </c>
      <c r="B29" s="7" t="s">
        <v>68</v>
      </c>
      <c r="C29" s="15" t="s">
        <v>69</v>
      </c>
      <c r="D29" s="7">
        <v>168.79</v>
      </c>
      <c r="E29" s="8" t="s">
        <v>54</v>
      </c>
      <c r="F29" s="7">
        <f t="shared" ref="F29:F47" si="1">D29</f>
        <v>168.79</v>
      </c>
      <c r="G29" s="7"/>
      <c r="H29" s="7"/>
      <c r="I29" s="7"/>
      <c r="J29" s="7"/>
      <c r="K29" s="7"/>
      <c r="L29" s="7"/>
    </row>
    <row r="30" ht="17.05" spans="1:12">
      <c r="A30" s="7">
        <v>25</v>
      </c>
      <c r="B30" s="7" t="s">
        <v>70</v>
      </c>
      <c r="C30" s="15" t="s">
        <v>71</v>
      </c>
      <c r="D30" s="7">
        <v>254.64</v>
      </c>
      <c r="E30" s="8" t="s">
        <v>54</v>
      </c>
      <c r="F30" s="7">
        <f t="shared" si="1"/>
        <v>254.64</v>
      </c>
      <c r="G30" s="7"/>
      <c r="H30" s="7"/>
      <c r="I30" s="7"/>
      <c r="J30" s="7"/>
      <c r="K30" s="7"/>
      <c r="L30" s="7"/>
    </row>
    <row r="31" ht="17.05" spans="1:12">
      <c r="A31" s="7">
        <v>26</v>
      </c>
      <c r="B31" s="7" t="s">
        <v>72</v>
      </c>
      <c r="C31" s="15" t="s">
        <v>73</v>
      </c>
      <c r="D31" s="7">
        <v>423.898</v>
      </c>
      <c r="E31" s="8" t="s">
        <v>54</v>
      </c>
      <c r="F31" s="7">
        <f t="shared" si="1"/>
        <v>423.898</v>
      </c>
      <c r="G31" s="7"/>
      <c r="H31" s="7"/>
      <c r="I31" s="7"/>
      <c r="J31" s="7"/>
      <c r="K31" s="7"/>
      <c r="L31" s="7"/>
    </row>
    <row r="32" ht="17.05" spans="1:12">
      <c r="A32" s="7">
        <v>27</v>
      </c>
      <c r="B32" s="7" t="s">
        <v>74</v>
      </c>
      <c r="C32" s="15" t="s">
        <v>75</v>
      </c>
      <c r="D32" s="7">
        <v>188.883</v>
      </c>
      <c r="E32" s="8" t="s">
        <v>54</v>
      </c>
      <c r="F32" s="7">
        <f t="shared" si="1"/>
        <v>188.883</v>
      </c>
      <c r="G32" s="7"/>
      <c r="H32" s="7"/>
      <c r="I32" s="7"/>
      <c r="J32" s="7"/>
      <c r="K32" s="7"/>
      <c r="L32" s="7"/>
    </row>
    <row r="33" ht="17.05" spans="1:12">
      <c r="A33" s="7">
        <v>28</v>
      </c>
      <c r="B33" s="7" t="s">
        <v>76</v>
      </c>
      <c r="C33" s="15" t="s">
        <v>77</v>
      </c>
      <c r="D33" s="7">
        <v>181.156</v>
      </c>
      <c r="E33" s="8" t="s">
        <v>54</v>
      </c>
      <c r="F33" s="7">
        <f t="shared" si="1"/>
        <v>181.156</v>
      </c>
      <c r="G33" s="7"/>
      <c r="H33" s="7"/>
      <c r="I33" s="7"/>
      <c r="J33" s="7"/>
      <c r="K33" s="7"/>
      <c r="L33" s="7"/>
    </row>
    <row r="34" ht="17.05" spans="1:12">
      <c r="A34" s="7">
        <v>29</v>
      </c>
      <c r="B34" s="7" t="s">
        <v>78</v>
      </c>
      <c r="C34" s="15" t="s">
        <v>79</v>
      </c>
      <c r="D34" s="7">
        <v>491.661</v>
      </c>
      <c r="E34" s="8" t="s">
        <v>54</v>
      </c>
      <c r="F34" s="7">
        <f t="shared" si="1"/>
        <v>491.661</v>
      </c>
      <c r="G34" s="7"/>
      <c r="H34" s="7"/>
      <c r="I34" s="7"/>
      <c r="J34" s="7"/>
      <c r="K34" s="7"/>
      <c r="L34" s="7"/>
    </row>
    <row r="35" ht="17.05" spans="1:12">
      <c r="A35" s="7">
        <v>30</v>
      </c>
      <c r="B35" s="7" t="s">
        <v>80</v>
      </c>
      <c r="C35" s="15" t="s">
        <v>81</v>
      </c>
      <c r="D35" s="7">
        <v>69.08</v>
      </c>
      <c r="E35" s="8" t="s">
        <v>54</v>
      </c>
      <c r="F35" s="7">
        <f t="shared" si="1"/>
        <v>69.08</v>
      </c>
      <c r="G35" s="7"/>
      <c r="H35" s="7"/>
      <c r="I35" s="7"/>
      <c r="J35" s="7"/>
      <c r="K35" s="7"/>
      <c r="L35" s="7"/>
    </row>
    <row r="36" ht="17.05" spans="1:12">
      <c r="A36" s="7">
        <v>31</v>
      </c>
      <c r="B36" s="7" t="s">
        <v>82</v>
      </c>
      <c r="C36" s="15" t="s">
        <v>83</v>
      </c>
      <c r="D36" s="7">
        <v>139.994</v>
      </c>
      <c r="E36" s="8" t="s">
        <v>54</v>
      </c>
      <c r="F36" s="7">
        <f t="shared" si="1"/>
        <v>139.994</v>
      </c>
      <c r="G36" s="7"/>
      <c r="H36" s="7"/>
      <c r="I36" s="7"/>
      <c r="J36" s="7"/>
      <c r="K36" s="7"/>
      <c r="L36" s="7"/>
    </row>
    <row r="37" ht="17.05" spans="1:12">
      <c r="A37" s="7">
        <v>32</v>
      </c>
      <c r="B37" s="7" t="s">
        <v>84</v>
      </c>
      <c r="C37" s="15" t="s">
        <v>85</v>
      </c>
      <c r="D37" s="7">
        <v>115.83</v>
      </c>
      <c r="E37" s="8" t="s">
        <v>54</v>
      </c>
      <c r="F37" s="7">
        <f t="shared" si="1"/>
        <v>115.83</v>
      </c>
      <c r="G37" s="7"/>
      <c r="H37" s="7"/>
      <c r="I37" s="7"/>
      <c r="J37" s="7"/>
      <c r="K37" s="7"/>
      <c r="L37" s="7"/>
    </row>
    <row r="38" ht="17.05" spans="1:12">
      <c r="A38" s="7">
        <v>33</v>
      </c>
      <c r="B38" s="7" t="s">
        <v>86</v>
      </c>
      <c r="C38" s="15" t="s">
        <v>32</v>
      </c>
      <c r="D38" s="7">
        <v>53.65</v>
      </c>
      <c r="E38" s="8" t="s">
        <v>55</v>
      </c>
      <c r="F38" s="7">
        <f t="shared" si="1"/>
        <v>53.65</v>
      </c>
      <c r="G38" s="7"/>
      <c r="H38" s="7"/>
      <c r="I38" s="7"/>
      <c r="J38" s="7"/>
      <c r="K38" s="7"/>
      <c r="L38" s="7"/>
    </row>
    <row r="39" ht="17.05" spans="1:12">
      <c r="A39" s="7">
        <v>34</v>
      </c>
      <c r="B39" s="7" t="s">
        <v>87</v>
      </c>
      <c r="C39" s="15" t="s">
        <v>88</v>
      </c>
      <c r="D39" s="7">
        <v>75.69</v>
      </c>
      <c r="E39" s="8" t="s">
        <v>55</v>
      </c>
      <c r="F39" s="7">
        <f t="shared" si="1"/>
        <v>75.69</v>
      </c>
      <c r="G39" s="7"/>
      <c r="H39" s="7"/>
      <c r="I39" s="7"/>
      <c r="J39" s="7"/>
      <c r="K39" s="7"/>
      <c r="L39" s="7"/>
    </row>
    <row r="40" ht="17.05" spans="1:12">
      <c r="A40" s="7">
        <v>35</v>
      </c>
      <c r="B40" s="7" t="s">
        <v>89</v>
      </c>
      <c r="C40" s="15" t="s">
        <v>90</v>
      </c>
      <c r="D40" s="7">
        <v>42.57</v>
      </c>
      <c r="E40" s="8" t="s">
        <v>91</v>
      </c>
      <c r="F40" s="7">
        <f t="shared" si="1"/>
        <v>42.57</v>
      </c>
      <c r="G40" s="7"/>
      <c r="H40" s="7"/>
      <c r="I40" s="7"/>
      <c r="J40" s="7"/>
      <c r="K40" s="7"/>
      <c r="L40" s="7"/>
    </row>
    <row r="41" ht="17.05" spans="1:12">
      <c r="A41" s="7">
        <v>36</v>
      </c>
      <c r="B41" s="7" t="s">
        <v>92</v>
      </c>
      <c r="C41" s="7" t="s">
        <v>93</v>
      </c>
      <c r="D41" s="7">
        <v>27</v>
      </c>
      <c r="E41" s="8" t="s">
        <v>94</v>
      </c>
      <c r="F41" s="7">
        <f t="shared" si="1"/>
        <v>27</v>
      </c>
      <c r="G41" s="7"/>
      <c r="H41" s="7"/>
      <c r="I41" s="7"/>
      <c r="J41" s="7"/>
      <c r="K41" s="7"/>
      <c r="L41" s="7"/>
    </row>
    <row r="42" ht="17.05" spans="1:12">
      <c r="A42" s="7">
        <v>37</v>
      </c>
      <c r="B42" s="7" t="s">
        <v>95</v>
      </c>
      <c r="C42" s="7" t="s">
        <v>20</v>
      </c>
      <c r="D42" s="7">
        <v>27.87</v>
      </c>
      <c r="E42" s="8" t="s">
        <v>94</v>
      </c>
      <c r="F42" s="7">
        <f t="shared" si="1"/>
        <v>27.87</v>
      </c>
      <c r="G42" s="7"/>
      <c r="H42" s="7"/>
      <c r="I42" s="7"/>
      <c r="J42" s="7"/>
      <c r="K42" s="7"/>
      <c r="L42" s="7"/>
    </row>
    <row r="43" ht="17.05" spans="1:12">
      <c r="A43" s="7">
        <v>38</v>
      </c>
      <c r="B43" s="7" t="s">
        <v>96</v>
      </c>
      <c r="C43" s="15" t="s">
        <v>97</v>
      </c>
      <c r="D43" s="7">
        <v>24.7</v>
      </c>
      <c r="E43" s="8" t="s">
        <v>94</v>
      </c>
      <c r="F43" s="7">
        <f t="shared" si="1"/>
        <v>24.7</v>
      </c>
      <c r="G43" s="7"/>
      <c r="H43" s="7"/>
      <c r="I43" s="7"/>
      <c r="J43" s="7"/>
      <c r="K43" s="7"/>
      <c r="L43" s="7"/>
    </row>
    <row r="44" ht="17.05" spans="1:12">
      <c r="A44" s="10" t="s">
        <v>98</v>
      </c>
      <c r="B44" s="11"/>
      <c r="C44" s="12"/>
      <c r="D44" s="7">
        <f>SUM(D6:D43)</f>
        <v>4523.832</v>
      </c>
      <c r="E44" s="7"/>
      <c r="F44" s="7">
        <f>SUM(F6:F43)</f>
        <v>4327.492</v>
      </c>
      <c r="G44" s="7"/>
      <c r="H44" s="7">
        <f>SUM(H23:H43)</f>
        <v>144.38</v>
      </c>
      <c r="I44" s="7"/>
      <c r="J44" s="7">
        <f>SUM(J23:J43)</f>
        <v>51.96</v>
      </c>
      <c r="K44" s="7"/>
      <c r="L44" s="7"/>
    </row>
    <row r="45" ht="26" customHeight="1" spans="1:12">
      <c r="A45" s="13" t="s">
        <v>99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</row>
  </sheetData>
  <mergeCells count="7">
    <mergeCell ref="A2:L2"/>
    <mergeCell ref="A3:L3"/>
    <mergeCell ref="D4:L4"/>
    <mergeCell ref="A44:C44"/>
    <mergeCell ref="A45:L45"/>
    <mergeCell ref="A4:A5"/>
    <mergeCell ref="B4:B5"/>
  </mergeCells>
  <conditionalFormatting sqref="B$1:B$1048576">
    <cfRule type="duplicateValues" dxfId="0" priority="1"/>
  </conditionalFormatting>
  <pageMargins left="0.751388888888889" right="0.751388888888889" top="1" bottom="1" header="0.5" footer="0.5"/>
  <pageSetup paperSize="9" scale="6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MY.</cp:lastModifiedBy>
  <dcterms:created xsi:type="dcterms:W3CDTF">2023-09-07T03:01:00Z</dcterms:created>
  <dcterms:modified xsi:type="dcterms:W3CDTF">2023-10-20T06:21:44Z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AA18E8DBB8CC4B8BB6E249D7F0E33CF3_13</vt:lpwstr>
  </property>
  <property fmtid="{D5CDD505-2E9C-101B-9397-08002B2CF9AE}" pid="3" name="KSOProductBuildVer">
    <vt:lpwstr>2052-12.1.0.15712</vt:lpwstr>
  </property>
</Properties>
</file>