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3（镇级申报表）" sheetId="2" r:id="rId1"/>
  </sheets>
  <definedNames>
    <definedName name="_xlnm._FilterDatabase" localSheetId="0" hidden="1">'附表3（镇级申报表）'!$A$1:$L$178</definedName>
    <definedName name="_xlnm.Print_Titles" localSheetId="0">'附表3（镇级申报表）'!$4:$5</definedName>
    <definedName name="_xlnm.Print_Area" localSheetId="0">'附表3（镇级申报表）'!$A$1:$L$179</definedName>
  </definedNames>
  <calcPr calcId="144525" refMode="R1C1"/>
</workbook>
</file>

<file path=xl/sharedStrings.xml><?xml version="1.0" encoding="utf-8"?>
<sst xmlns="http://schemas.openxmlformats.org/spreadsheetml/2006/main" count="589" uniqueCount="446">
  <si>
    <r>
      <rPr>
        <sz val="16"/>
        <color theme="1"/>
        <rFont val="黑体"/>
        <charset val="134"/>
      </rPr>
      <t>附表</t>
    </r>
    <r>
      <rPr>
        <sz val="16"/>
        <color theme="1"/>
        <rFont val="Times New Roman"/>
        <charset val="134"/>
      </rPr>
      <t>3</t>
    </r>
  </si>
  <si>
    <t>2023年水稻田生态补偿镇级申报情况汇总表</t>
  </si>
  <si>
    <r>
      <rPr>
        <sz val="14"/>
        <color theme="1"/>
        <rFont val="仿宋"/>
        <charset val="134"/>
      </rPr>
      <t>填报单位（公章）：</t>
    </r>
    <r>
      <rPr>
        <u/>
        <sz val="14"/>
        <color theme="1"/>
        <rFont val="仿宋"/>
        <charset val="134"/>
      </rPr>
      <t xml:space="preserve"> 溧阳市现代农业产业示范园管理办公室</t>
    </r>
    <r>
      <rPr>
        <sz val="14"/>
        <color theme="1"/>
        <rFont val="仿宋"/>
        <charset val="134"/>
      </rPr>
      <t xml:space="preserve">            填表人：</t>
    </r>
    <r>
      <rPr>
        <u/>
        <sz val="14"/>
        <color theme="1"/>
        <rFont val="仿宋"/>
        <charset val="134"/>
      </rPr>
      <t xml:space="preserve">刘  斌 </t>
    </r>
    <r>
      <rPr>
        <sz val="14"/>
        <color theme="1"/>
        <rFont val="仿宋"/>
        <charset val="134"/>
      </rPr>
      <t xml:space="preserve">         负责人：</t>
    </r>
    <r>
      <rPr>
        <u/>
        <sz val="14"/>
        <color theme="1"/>
        <rFont val="仿宋"/>
        <charset val="134"/>
      </rPr>
      <t>张  俊</t>
    </r>
    <r>
      <rPr>
        <sz val="14"/>
        <color theme="1"/>
        <rFont val="仿宋"/>
        <charset val="134"/>
      </rPr>
      <t xml:space="preserve">                   </t>
    </r>
    <r>
      <rPr>
        <u/>
        <sz val="14"/>
        <color theme="1"/>
        <rFont val="仿宋"/>
        <charset val="134"/>
      </rPr>
      <t>2023</t>
    </r>
    <r>
      <rPr>
        <sz val="14"/>
        <color theme="1"/>
        <rFont val="仿宋"/>
        <charset val="134"/>
      </rPr>
      <t>年</t>
    </r>
    <r>
      <rPr>
        <u/>
        <sz val="14"/>
        <color theme="1"/>
        <rFont val="仿宋"/>
        <charset val="134"/>
      </rPr>
      <t>10</t>
    </r>
    <r>
      <rPr>
        <sz val="14"/>
        <color theme="1"/>
        <rFont val="仿宋"/>
        <charset val="134"/>
      </rPr>
      <t>月</t>
    </r>
    <r>
      <rPr>
        <u/>
        <sz val="14"/>
        <color theme="1"/>
        <rFont val="仿宋"/>
        <charset val="134"/>
      </rPr>
      <t>15</t>
    </r>
    <r>
      <rPr>
        <sz val="14"/>
        <color theme="1"/>
        <rFont val="仿宋"/>
        <charset val="134"/>
      </rPr>
      <t>日</t>
    </r>
  </si>
  <si>
    <t>序号</t>
  </si>
  <si>
    <t>申报主体</t>
  </si>
  <si>
    <r>
      <rPr>
        <sz val="16"/>
        <color theme="1"/>
        <rFont val="仿宋_GB2312"/>
        <charset val="134"/>
      </rPr>
      <t>身份证号</t>
    </r>
    <r>
      <rPr>
        <sz val="16"/>
        <color theme="1"/>
        <rFont val="Times New Roman"/>
        <charset val="134"/>
      </rPr>
      <t>/</t>
    </r>
  </si>
  <si>
    <t>本镇水稻种植面积（亩）</t>
  </si>
  <si>
    <t>统一社会信用代码</t>
  </si>
  <si>
    <t>合计</t>
  </si>
  <si>
    <r>
      <rPr>
        <sz val="16"/>
        <color theme="1"/>
        <rFont val="仿宋_GB2312"/>
        <charset val="134"/>
      </rPr>
      <t>种植村</t>
    </r>
    <r>
      <rPr>
        <sz val="16"/>
        <color theme="1"/>
        <rFont val="Times New Roman"/>
        <charset val="134"/>
      </rPr>
      <t>1</t>
    </r>
  </si>
  <si>
    <t>面积</t>
  </si>
  <si>
    <r>
      <rPr>
        <sz val="16"/>
        <color theme="1"/>
        <rFont val="仿宋_GB2312"/>
        <charset val="134"/>
      </rPr>
      <t>种植村</t>
    </r>
    <r>
      <rPr>
        <sz val="16"/>
        <color theme="1"/>
        <rFont val="Times New Roman"/>
        <charset val="134"/>
      </rPr>
      <t>2</t>
    </r>
  </si>
  <si>
    <r>
      <rPr>
        <sz val="16"/>
        <color theme="1"/>
        <rFont val="仿宋_GB2312"/>
        <charset val="134"/>
      </rPr>
      <t>种植村</t>
    </r>
    <r>
      <rPr>
        <sz val="16"/>
        <color theme="1"/>
        <rFont val="Times New Roman"/>
        <charset val="134"/>
      </rPr>
      <t>3</t>
    </r>
  </si>
  <si>
    <r>
      <rPr>
        <sz val="16"/>
        <color theme="1"/>
        <rFont val="仿宋_GB2312"/>
        <charset val="134"/>
      </rPr>
      <t>种植村</t>
    </r>
    <r>
      <rPr>
        <sz val="16"/>
        <color theme="1"/>
        <rFont val="Times New Roman"/>
        <charset val="134"/>
      </rPr>
      <t>4</t>
    </r>
  </si>
  <si>
    <t>王锁贵</t>
  </si>
  <si>
    <t>320423********5011</t>
  </si>
  <si>
    <t>圩庄村周家组</t>
  </si>
  <si>
    <t>夏耀坤</t>
  </si>
  <si>
    <t>320423********5033</t>
  </si>
  <si>
    <t>圩庄村夏家组</t>
  </si>
  <si>
    <t>圩庄村彭西组</t>
  </si>
  <si>
    <t>陈桂保</t>
  </si>
  <si>
    <t>320423********5019</t>
  </si>
  <si>
    <t>圩庄村东风组</t>
  </si>
  <si>
    <t>陈浩芳</t>
  </si>
  <si>
    <t>320423********5015</t>
  </si>
  <si>
    <t>刘阿金</t>
  </si>
  <si>
    <t>320481********5014</t>
  </si>
  <si>
    <t>圩庄村新圩岗组</t>
  </si>
  <si>
    <t>黄光有</t>
  </si>
  <si>
    <t>342522********3915</t>
  </si>
  <si>
    <t>圩庄村王家组</t>
  </si>
  <si>
    <t>谢  虎</t>
  </si>
  <si>
    <t>342522********3618</t>
  </si>
  <si>
    <t>汤桥村仁北组</t>
  </si>
  <si>
    <t>汤桥村许笪组</t>
  </si>
  <si>
    <t>史友明</t>
  </si>
  <si>
    <t>320125********5518</t>
  </si>
  <si>
    <t>汤桥村上庄组</t>
  </si>
  <si>
    <t>王海智</t>
  </si>
  <si>
    <t>320481********5017</t>
  </si>
  <si>
    <t>汤桥村下桥组</t>
  </si>
  <si>
    <t>汤桥村河东组</t>
  </si>
  <si>
    <t>李和林</t>
  </si>
  <si>
    <t>320481********5038</t>
  </si>
  <si>
    <t>汤桥村上桥组</t>
  </si>
  <si>
    <t>曹建荣</t>
  </si>
  <si>
    <t>320423********8211</t>
  </si>
  <si>
    <t>宗守平</t>
  </si>
  <si>
    <t>342522********0935</t>
  </si>
  <si>
    <t>汤桥村红星组</t>
  </si>
  <si>
    <t>王和平</t>
  </si>
  <si>
    <t>320481********5016</t>
  </si>
  <si>
    <t>蒲村百亩塘组</t>
  </si>
  <si>
    <t>王立中</t>
  </si>
  <si>
    <t>320423********5017</t>
  </si>
  <si>
    <t>蒲村上棚组</t>
  </si>
  <si>
    <t>李自喜</t>
  </si>
  <si>
    <t>320423********5012</t>
  </si>
  <si>
    <t>蒲村长青组</t>
  </si>
  <si>
    <t>马德平</t>
  </si>
  <si>
    <t>342522********3956</t>
  </si>
  <si>
    <t>蒲村李家组</t>
  </si>
  <si>
    <t>鄢国友</t>
  </si>
  <si>
    <t>320423********501X</t>
  </si>
  <si>
    <t>蒲村共青组</t>
  </si>
  <si>
    <t>刘元军</t>
  </si>
  <si>
    <t>342522********3630</t>
  </si>
  <si>
    <t>蒲村小杨组</t>
  </si>
  <si>
    <t>蒲村晋塘组</t>
  </si>
  <si>
    <t>夏玉宝</t>
  </si>
  <si>
    <t>蒲村夏家组</t>
  </si>
  <si>
    <t>吴阿正</t>
  </si>
  <si>
    <t>320423********5030</t>
  </si>
  <si>
    <t>蒲村三组</t>
  </si>
  <si>
    <t>赵  军</t>
  </si>
  <si>
    <t>320481********5035</t>
  </si>
  <si>
    <t>蒲村四组</t>
  </si>
  <si>
    <t>姜国田</t>
  </si>
  <si>
    <t>320423********5010</t>
  </si>
  <si>
    <t>蒲村姜家组</t>
  </si>
  <si>
    <t>蒲村宋家组</t>
  </si>
  <si>
    <t>彭静娟</t>
  </si>
  <si>
    <t>320481********5049</t>
  </si>
  <si>
    <t>蒲村陈赘官组</t>
  </si>
  <si>
    <t>蒲村下庄庵组</t>
  </si>
  <si>
    <t>汤丽华</t>
  </si>
  <si>
    <t>320423********5016</t>
  </si>
  <si>
    <t>吐祥村刘北组</t>
  </si>
  <si>
    <t>把根福</t>
  </si>
  <si>
    <t>吐祥村铜北组</t>
  </si>
  <si>
    <t>殷财章</t>
  </si>
  <si>
    <t>吐祥村姜家组</t>
  </si>
  <si>
    <t>李诗意</t>
  </si>
  <si>
    <t>320423********5035</t>
  </si>
  <si>
    <t>李来伢</t>
  </si>
  <si>
    <t>320423********5014</t>
  </si>
  <si>
    <t>吐祥村小彭家组</t>
  </si>
  <si>
    <t>彭海军</t>
  </si>
  <si>
    <t>320423********5038</t>
  </si>
  <si>
    <t>吐祥村吐西组</t>
  </si>
  <si>
    <t>吐祥村吐南组</t>
  </si>
  <si>
    <t>王爱芳</t>
  </si>
  <si>
    <t>320481********5028</t>
  </si>
  <si>
    <t>胡建平</t>
  </si>
  <si>
    <t>320481********4814</t>
  </si>
  <si>
    <t>吐祥村张家组</t>
  </si>
  <si>
    <t>汪  辉</t>
  </si>
  <si>
    <t>320481********5015</t>
  </si>
  <si>
    <t>吐祥村王家组</t>
  </si>
  <si>
    <t>芮福庚</t>
  </si>
  <si>
    <t>吐祥村吐东组</t>
  </si>
  <si>
    <t>芮水金</t>
  </si>
  <si>
    <t>芮长明</t>
  </si>
  <si>
    <t>吐祥村丁家场组</t>
  </si>
  <si>
    <t>吐祥村桑园里组</t>
  </si>
  <si>
    <t>吐祥村马祥组</t>
  </si>
  <si>
    <t>吐祥村上芳组</t>
  </si>
  <si>
    <t>吐祥村大塘组</t>
  </si>
  <si>
    <t>陈九平</t>
  </si>
  <si>
    <t>320423********5013</t>
  </si>
  <si>
    <t>吐祥村桑北组</t>
  </si>
  <si>
    <t>王夫站</t>
  </si>
  <si>
    <t>320722********5418</t>
  </si>
  <si>
    <t>吐祥村马村组</t>
  </si>
  <si>
    <t>徐来富</t>
  </si>
  <si>
    <t>吐祥村小村组</t>
  </si>
  <si>
    <t>吐祥村吐祥组</t>
  </si>
  <si>
    <t>刘阿林</t>
  </si>
  <si>
    <t>吐祥村夏家组</t>
  </si>
  <si>
    <t>易小扣</t>
  </si>
  <si>
    <t>姚  广</t>
  </si>
  <si>
    <t>320481********721X</t>
  </si>
  <si>
    <t>吐祥村东岗组</t>
  </si>
  <si>
    <t>吐祥村西岗组</t>
  </si>
  <si>
    <t>缪桃伢</t>
  </si>
  <si>
    <t>320423********4816</t>
  </si>
  <si>
    <t>缪巷村流上干组</t>
  </si>
  <si>
    <t>缪全兵</t>
  </si>
  <si>
    <t>320423********4839</t>
  </si>
  <si>
    <t>缪国平</t>
  </si>
  <si>
    <t>320423********481X</t>
  </si>
  <si>
    <t>缪巷村东堰组</t>
  </si>
  <si>
    <t>彭怀远</t>
  </si>
  <si>
    <t>320423********4814</t>
  </si>
  <si>
    <t>缪巷村刘家组</t>
  </si>
  <si>
    <t>罗三成</t>
  </si>
  <si>
    <t>342522********3613</t>
  </si>
  <si>
    <t>缪巷村雷家组</t>
  </si>
  <si>
    <t>芮阿平</t>
  </si>
  <si>
    <t>320423********4872</t>
  </si>
  <si>
    <t>缪巷村岗下组</t>
  </si>
  <si>
    <t>潘斗义</t>
  </si>
  <si>
    <t>320423********4817</t>
  </si>
  <si>
    <t>缪巷村潘家组</t>
  </si>
  <si>
    <t>张卫国</t>
  </si>
  <si>
    <t>320423********4830</t>
  </si>
  <si>
    <t>缪巷村缪巷组</t>
  </si>
  <si>
    <t>叶小贵</t>
  </si>
  <si>
    <t>342522********3617</t>
  </si>
  <si>
    <t>缪巷村南岗组</t>
  </si>
  <si>
    <t>朱爱福</t>
  </si>
  <si>
    <t>缪巷村邱家组</t>
  </si>
  <si>
    <t>朱福罗</t>
  </si>
  <si>
    <t>320423********4831</t>
  </si>
  <si>
    <t>缪阿桂</t>
  </si>
  <si>
    <t>320423********4815</t>
  </si>
  <si>
    <t>嵇德发</t>
  </si>
  <si>
    <t>320423********4810</t>
  </si>
  <si>
    <t>缪巷村大王庙组</t>
  </si>
  <si>
    <t>吴来元</t>
  </si>
  <si>
    <t>缪巷村朱家边组</t>
  </si>
  <si>
    <t>江振华</t>
  </si>
  <si>
    <t>342522********3611</t>
  </si>
  <si>
    <t>缪巷村梁家组</t>
  </si>
  <si>
    <t>施军军</t>
  </si>
  <si>
    <t>320481********481X</t>
  </si>
  <si>
    <t>施祥清</t>
  </si>
  <si>
    <t>320423********487X</t>
  </si>
  <si>
    <t>缪巷村小缪巷组</t>
  </si>
  <si>
    <t>余庆红</t>
  </si>
  <si>
    <t>320423********4813</t>
  </si>
  <si>
    <t>缪巷村余家组</t>
  </si>
  <si>
    <t>黄友生</t>
  </si>
  <si>
    <t>320423********4819</t>
  </si>
  <si>
    <t>毛家村五里墩组</t>
  </si>
  <si>
    <t>易余清</t>
  </si>
  <si>
    <t>毛家村金家组</t>
  </si>
  <si>
    <t>刘志国</t>
  </si>
  <si>
    <t>毛家村姚家组</t>
  </si>
  <si>
    <t>缪福强</t>
  </si>
  <si>
    <t>毛家村王家边组</t>
  </si>
  <si>
    <t>易承洲</t>
  </si>
  <si>
    <t>342522********3635</t>
  </si>
  <si>
    <t>毛家村杨树湾组</t>
  </si>
  <si>
    <t>戴方林</t>
  </si>
  <si>
    <t>320423********4811</t>
  </si>
  <si>
    <t>毛家村长岗组</t>
  </si>
  <si>
    <t>易明启</t>
  </si>
  <si>
    <t>毛家村建新组</t>
  </si>
  <si>
    <t>毛家村火龙岗组</t>
  </si>
  <si>
    <t>袁全伢</t>
  </si>
  <si>
    <t>毛家村庙下组</t>
  </si>
  <si>
    <t>王建军</t>
  </si>
  <si>
    <t>340521********333x</t>
  </si>
  <si>
    <t>毛家村毛家组</t>
  </si>
  <si>
    <t>余秀庚</t>
  </si>
  <si>
    <t>320423********4854</t>
  </si>
  <si>
    <t>毛玉和</t>
  </si>
  <si>
    <t>320423********4876</t>
  </si>
  <si>
    <t>毛家村毛前组</t>
  </si>
  <si>
    <t>韦志海</t>
  </si>
  <si>
    <t>320481********6258</t>
  </si>
  <si>
    <t>潘全财</t>
  </si>
  <si>
    <t>320423********4833</t>
  </si>
  <si>
    <t>毛家村神塘头组</t>
  </si>
  <si>
    <t>朱根保</t>
  </si>
  <si>
    <t>320423********4850</t>
  </si>
  <si>
    <t>毛家村洪家组</t>
  </si>
  <si>
    <t>把金锡</t>
  </si>
  <si>
    <t>毛家村把家组</t>
  </si>
  <si>
    <t>张安志</t>
  </si>
  <si>
    <t>毛家村坝东组</t>
  </si>
  <si>
    <t>张来保</t>
  </si>
  <si>
    <t>毛家村张家组</t>
  </si>
  <si>
    <t>狄建国</t>
  </si>
  <si>
    <t>320481********4815</t>
  </si>
  <si>
    <t>姚长江</t>
  </si>
  <si>
    <t>342501********3430</t>
  </si>
  <si>
    <t>毛家村向家组</t>
  </si>
  <si>
    <t>黄友金</t>
  </si>
  <si>
    <t>320423********4837</t>
  </si>
  <si>
    <t>方金元</t>
  </si>
  <si>
    <t>320423********4818</t>
  </si>
  <si>
    <t>姚忠华</t>
  </si>
  <si>
    <t>320423********4836</t>
  </si>
  <si>
    <t>毛家村南庙组</t>
  </si>
  <si>
    <t>黄长启</t>
  </si>
  <si>
    <t>余小芳</t>
  </si>
  <si>
    <t>320423********4828</t>
  </si>
  <si>
    <t>黄友福</t>
  </si>
  <si>
    <t>把金伟</t>
  </si>
  <si>
    <t>谈德银</t>
  </si>
  <si>
    <t>毛家村坝心组</t>
  </si>
  <si>
    <t>李德来</t>
  </si>
  <si>
    <t>毛家村毛后组</t>
  </si>
  <si>
    <t>毛家村上史组</t>
  </si>
  <si>
    <t>夏其明</t>
  </si>
  <si>
    <t>342522********39911</t>
  </si>
  <si>
    <t>芮和青</t>
  </si>
  <si>
    <t>320423********4812</t>
  </si>
  <si>
    <t>毛家村岩山头组</t>
  </si>
  <si>
    <t>毛家村中塘巷组</t>
  </si>
  <si>
    <t>毛家村下塘巷组</t>
  </si>
  <si>
    <t>毛家村上棠组</t>
  </si>
  <si>
    <t>毛家村上塘巷组</t>
  </si>
  <si>
    <t>嵇阿金</t>
  </si>
  <si>
    <t>毛家村神塘头</t>
  </si>
  <si>
    <t>张奇兵</t>
  </si>
  <si>
    <t>320423********4832</t>
  </si>
  <si>
    <t>毛家村西社干组</t>
  </si>
  <si>
    <t>张发明</t>
  </si>
  <si>
    <t>320423********4859</t>
  </si>
  <si>
    <t>毛家村刘家组</t>
  </si>
  <si>
    <t>黄怀德</t>
  </si>
  <si>
    <t>姚天柜</t>
  </si>
  <si>
    <t>虞顺金</t>
  </si>
  <si>
    <t>320423********8411</t>
  </si>
  <si>
    <t>湖西村乔头元组</t>
  </si>
  <si>
    <t>虞传胜</t>
  </si>
  <si>
    <t>320423********8410</t>
  </si>
  <si>
    <t>湖西村乔头元一组</t>
  </si>
  <si>
    <t>湖西村乔头元二组</t>
  </si>
  <si>
    <t>刘九九</t>
  </si>
  <si>
    <t>320423********8418</t>
  </si>
  <si>
    <t>黄香云</t>
  </si>
  <si>
    <t>湖西村黄家场一组</t>
  </si>
  <si>
    <t>黄锁坤</t>
  </si>
  <si>
    <t>湖西村黄家场二组</t>
  </si>
  <si>
    <t>何玉明</t>
  </si>
  <si>
    <t>湖西村黄家场组</t>
  </si>
  <si>
    <t>黄迎福</t>
  </si>
  <si>
    <t>320423********8414</t>
  </si>
  <si>
    <t>黄永平</t>
  </si>
  <si>
    <t>320625********8515</t>
  </si>
  <si>
    <t>湖西村观庄组</t>
  </si>
  <si>
    <t>湖西村大塘组</t>
  </si>
  <si>
    <t>湖西村史家组</t>
  </si>
  <si>
    <t>湖西村大河滩组</t>
  </si>
  <si>
    <t>湖西村斗门口组</t>
  </si>
  <si>
    <t>王玉连</t>
  </si>
  <si>
    <t>320423********8421</t>
  </si>
  <si>
    <t>湖西村刘新组</t>
  </si>
  <si>
    <t>湖西村刘北组</t>
  </si>
  <si>
    <t>湖西村刘西组</t>
  </si>
  <si>
    <t>胡海豹</t>
  </si>
  <si>
    <t>320423********8033</t>
  </si>
  <si>
    <t>湖西村刘家边组</t>
  </si>
  <si>
    <t>湖西村吴湾组</t>
  </si>
  <si>
    <t>湖西村章家边组</t>
  </si>
  <si>
    <t>湖西村清明元组</t>
  </si>
  <si>
    <t>湖西村北荡埠组</t>
  </si>
  <si>
    <t>章志福</t>
  </si>
  <si>
    <t>320423********8419</t>
  </si>
  <si>
    <t>湖西村余家组</t>
  </si>
  <si>
    <t>湖西村九房头组</t>
  </si>
  <si>
    <t>胡桂保</t>
  </si>
  <si>
    <t>320423********8436</t>
  </si>
  <si>
    <t>湖西村小庄组</t>
  </si>
  <si>
    <t>湖西村新西组</t>
  </si>
  <si>
    <t>余金伢</t>
  </si>
  <si>
    <t>320423********8451</t>
  </si>
  <si>
    <t>周金国</t>
  </si>
  <si>
    <t>342522********395X</t>
  </si>
  <si>
    <t>湖西村彭家组</t>
  </si>
  <si>
    <t>湖西村新东组</t>
  </si>
  <si>
    <t>芮金坤</t>
  </si>
  <si>
    <t>320423********841X</t>
  </si>
  <si>
    <t>湖西村麻元组</t>
  </si>
  <si>
    <t>黄新军</t>
  </si>
  <si>
    <t>320423********8415</t>
  </si>
  <si>
    <t>廖小青</t>
  </si>
  <si>
    <t>320481********8459</t>
  </si>
  <si>
    <t>黄新荣</t>
  </si>
  <si>
    <t>余顺保</t>
  </si>
  <si>
    <t>320423********8413</t>
  </si>
  <si>
    <t>黄雪兔</t>
  </si>
  <si>
    <t>320481********6874</t>
  </si>
  <si>
    <t>湖西村斗西组</t>
  </si>
  <si>
    <t>史爱军</t>
  </si>
  <si>
    <t>320423********8416</t>
  </si>
  <si>
    <t>张小伍</t>
  </si>
  <si>
    <t>湖西村湖东组</t>
  </si>
  <si>
    <t>管国勤</t>
  </si>
  <si>
    <t>姜华林</t>
  </si>
  <si>
    <t>320423********8412</t>
  </si>
  <si>
    <t>湖西村曹家渡一组</t>
  </si>
  <si>
    <t>湖西村曹家渡二组</t>
  </si>
  <si>
    <t>杨青兵</t>
  </si>
  <si>
    <t>马  俊</t>
  </si>
  <si>
    <t>342522********3916</t>
  </si>
  <si>
    <t>湖西村毛田组</t>
  </si>
  <si>
    <t>于春林</t>
  </si>
  <si>
    <t>湖西村大河滩</t>
  </si>
  <si>
    <t>赵忠心</t>
  </si>
  <si>
    <t>320423********7870</t>
  </si>
  <si>
    <t>湖西村翔鹏圩组</t>
  </si>
  <si>
    <t>胡生伢</t>
  </si>
  <si>
    <t>肖万平</t>
  </si>
  <si>
    <t>湖西村湖西组</t>
  </si>
  <si>
    <t>赵海明</t>
  </si>
  <si>
    <t>320423********8217</t>
  </si>
  <si>
    <t>东升村北庄村二组</t>
  </si>
  <si>
    <t>赵光明</t>
  </si>
  <si>
    <t>320423********8213</t>
  </si>
  <si>
    <t>东升村北庄村四组</t>
  </si>
  <si>
    <t>汤洪娣</t>
  </si>
  <si>
    <t>320423********8225</t>
  </si>
  <si>
    <t>东升村北庄村五组</t>
  </si>
  <si>
    <t>赵德强</t>
  </si>
  <si>
    <t>320423********8235</t>
  </si>
  <si>
    <t>东升村北庄村组</t>
  </si>
  <si>
    <t>赵顺保</t>
  </si>
  <si>
    <t>320423********8214</t>
  </si>
  <si>
    <t>东升村北庄村一组</t>
  </si>
  <si>
    <t>赵幸福</t>
  </si>
  <si>
    <t>江秀珍</t>
  </si>
  <si>
    <t>320423********8226</t>
  </si>
  <si>
    <t>东升村北庄村六组</t>
  </si>
  <si>
    <t>夏化成</t>
  </si>
  <si>
    <t>汤觉清</t>
  </si>
  <si>
    <t>320423********8259</t>
  </si>
  <si>
    <t>东升村松里组</t>
  </si>
  <si>
    <t>杜守福</t>
  </si>
  <si>
    <t>342522********3912</t>
  </si>
  <si>
    <t>河口村刘圩组</t>
  </si>
  <si>
    <t>河口村东里组</t>
  </si>
  <si>
    <t>陈思清</t>
  </si>
  <si>
    <t>342522********0330</t>
  </si>
  <si>
    <t>河口村王家庄组</t>
  </si>
  <si>
    <t>河口村蒋家组</t>
  </si>
  <si>
    <t>河口村滨溪组</t>
  </si>
  <si>
    <t>河口村上河口组</t>
  </si>
  <si>
    <t>周世堂</t>
  </si>
  <si>
    <t>342522********3333</t>
  </si>
  <si>
    <t>河口村蔡家组</t>
  </si>
  <si>
    <t>河口村蓬子顶组</t>
  </si>
  <si>
    <t>河口村史家边组</t>
  </si>
  <si>
    <t>河口村巷埂组</t>
  </si>
  <si>
    <t>河口村下马塘组</t>
  </si>
  <si>
    <t>赵德强　</t>
  </si>
  <si>
    <t>河口村巷埂组　</t>
  </si>
  <si>
    <t>河口村桥东组</t>
  </si>
  <si>
    <t>赵国庆</t>
  </si>
  <si>
    <t>史连清</t>
  </si>
  <si>
    <t>320423********8219</t>
  </si>
  <si>
    <t>刘闻新</t>
  </si>
  <si>
    <t>朱跃坤</t>
  </si>
  <si>
    <t>乘马圩村小稻圩组</t>
  </si>
  <si>
    <t>朱小粉</t>
  </si>
  <si>
    <t>李银仙</t>
  </si>
  <si>
    <t>532523********0663</t>
  </si>
  <si>
    <t>乘马圩村 潘家组</t>
  </si>
  <si>
    <t>王福平</t>
  </si>
  <si>
    <t>乘马圩村东西圩组</t>
  </si>
  <si>
    <t>陆小牛</t>
  </si>
  <si>
    <t>320481********8219</t>
  </si>
  <si>
    <t>倪水兵</t>
  </si>
  <si>
    <t>320481********7611</t>
  </si>
  <si>
    <t>乘马圩村桥巴头组</t>
  </si>
  <si>
    <t>曹金海</t>
  </si>
  <si>
    <t>320423********8230</t>
  </si>
  <si>
    <t>乘马圩村大闸口组</t>
  </si>
  <si>
    <t>沈玉春</t>
  </si>
  <si>
    <t>320423********8215</t>
  </si>
  <si>
    <t>乘马圩村强墩组</t>
  </si>
  <si>
    <t>汤韦新</t>
  </si>
  <si>
    <t>320423********8212</t>
  </si>
  <si>
    <t>乘马圩村河西组</t>
  </si>
  <si>
    <t>乘马圩村河东组</t>
  </si>
  <si>
    <t>乘马圩村河南组</t>
  </si>
  <si>
    <t>乘马圩村河北组</t>
  </si>
  <si>
    <t>乘马圩村顾家组</t>
  </si>
  <si>
    <t>乘马圩村王家荡组</t>
  </si>
  <si>
    <t>乘马圩村小闸口组</t>
  </si>
  <si>
    <t>乘马圩村大闸口组后荡滩</t>
  </si>
  <si>
    <t>王朝民</t>
  </si>
  <si>
    <t>342522********3936</t>
  </si>
  <si>
    <t>乘马圩村西华圩组</t>
  </si>
  <si>
    <t>乘马圩村小圩组</t>
  </si>
  <si>
    <t>乘马圩村乘马圩组</t>
  </si>
  <si>
    <t>李麒麟</t>
  </si>
  <si>
    <t>342522********3672</t>
  </si>
  <si>
    <t>周洪保</t>
  </si>
  <si>
    <t>乘马圩村陈家田组</t>
  </si>
  <si>
    <t>虞传国</t>
  </si>
  <si>
    <t>乘马圩村夏家湾组</t>
  </si>
  <si>
    <t>倪扣根</t>
  </si>
  <si>
    <t>320423********8233</t>
  </si>
  <si>
    <t>王林松</t>
  </si>
  <si>
    <t>320481********6214</t>
  </si>
  <si>
    <t>堑口良种场</t>
  </si>
  <si>
    <t>常州阳光金米生态农业科技有限公司</t>
  </si>
  <si>
    <t>913204********D722</t>
  </si>
  <si>
    <t>总   计</t>
  </si>
  <si>
    <r>
      <rPr>
        <sz val="14"/>
        <color theme="1"/>
        <rFont val="仿宋_GB2312"/>
        <charset val="134"/>
      </rPr>
      <t>注：本表公示期为</t>
    </r>
    <r>
      <rPr>
        <u/>
        <sz val="14"/>
        <color theme="1"/>
        <rFont val="Times New Roman"/>
        <charset val="134"/>
      </rPr>
      <t xml:space="preserve"> 10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Times New Roman"/>
        <charset val="134"/>
      </rPr>
      <t xml:space="preserve"> 30  </t>
    </r>
    <r>
      <rPr>
        <sz val="14"/>
        <color theme="1"/>
        <rFont val="仿宋_GB2312"/>
        <charset val="134"/>
      </rPr>
      <t>日至</t>
    </r>
    <r>
      <rPr>
        <u/>
        <sz val="14"/>
        <color theme="1"/>
        <rFont val="Times New Roman"/>
        <charset val="134"/>
      </rPr>
      <t xml:space="preserve"> 11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Times New Roman"/>
        <charset val="134"/>
      </rPr>
      <t xml:space="preserve"> 05 </t>
    </r>
    <r>
      <rPr>
        <sz val="14"/>
        <color theme="1"/>
        <rFont val="仿宋_GB2312"/>
        <charset val="134"/>
      </rPr>
      <t>日，举报电话：</t>
    </r>
    <r>
      <rPr>
        <sz val="14"/>
        <color theme="1"/>
        <rFont val="Times New Roman"/>
        <charset val="134"/>
      </rPr>
      <t xml:space="preserve"> 87269309</t>
    </r>
    <r>
      <rPr>
        <sz val="14"/>
        <color theme="1"/>
        <rFont val="仿宋_GB2312"/>
        <charset val="134"/>
      </rPr>
      <t>（市）、</t>
    </r>
    <r>
      <rPr>
        <u/>
        <sz val="14"/>
        <color theme="1"/>
        <rFont val="Times New Roman"/>
        <charset val="134"/>
      </rPr>
      <t xml:space="preserve">     68260789     </t>
    </r>
    <r>
      <rPr>
        <sz val="14"/>
        <color theme="1"/>
        <rFont val="仿宋_GB2312"/>
        <charset val="134"/>
      </rPr>
      <t>（镇）。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</si>
</sst>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b/>
      <sz val="22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仿宋_GB2312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u/>
      <sz val="14"/>
      <color theme="1"/>
      <name val="仿宋"/>
      <charset val="134"/>
    </font>
    <font>
      <u/>
      <sz val="14"/>
      <color theme="1"/>
      <name val="Times New Roman"/>
      <charset val="134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9"/>
  <sheetViews>
    <sheetView tabSelected="1" workbookViewId="0">
      <selection activeCell="I15" sqref="I15"/>
    </sheetView>
  </sheetViews>
  <sheetFormatPr defaultColWidth="8.725" defaultRowHeight="14.25"/>
  <cols>
    <col min="1" max="1" width="7.75" customWidth="1"/>
    <col min="2" max="2" width="18.875" style="2" customWidth="1"/>
    <col min="3" max="3" width="24.25" style="3" customWidth="1"/>
    <col min="4" max="4" width="10.125" customWidth="1"/>
    <col min="5" max="5" width="20.125" customWidth="1"/>
    <col min="6" max="6" width="8.375" customWidth="1"/>
    <col min="7" max="7" width="26.75" customWidth="1"/>
    <col min="8" max="8" width="8.50833333333333" customWidth="1"/>
    <col min="9" max="9" width="19.875" customWidth="1"/>
    <col min="10" max="10" width="7.75" customWidth="1"/>
    <col min="11" max="11" width="19.625" customWidth="1"/>
    <col min="12" max="12" width="7.625" customWidth="1"/>
    <col min="13" max="13" width="8.725" customWidth="1"/>
  </cols>
  <sheetData>
    <row r="1" ht="20.25" spans="1:3">
      <c r="A1" s="4" t="s">
        <v>0</v>
      </c>
      <c r="B1" s="4"/>
      <c r="C1" s="5"/>
    </row>
    <row r="2" ht="27" spans="1:12">
      <c r="A2" s="6" t="s">
        <v>1</v>
      </c>
      <c r="B2" s="7"/>
      <c r="C2" s="8"/>
      <c r="D2" s="6"/>
      <c r="E2" s="6"/>
      <c r="F2" s="6"/>
      <c r="G2" s="6"/>
      <c r="H2" s="6"/>
      <c r="I2" s="6"/>
      <c r="J2" s="6"/>
      <c r="K2" s="6"/>
      <c r="L2" s="6"/>
    </row>
    <row r="3" ht="52" customHeight="1" spans="1:12">
      <c r="A3" s="9" t="s">
        <v>2</v>
      </c>
      <c r="B3" s="10"/>
      <c r="C3" s="11"/>
      <c r="D3" s="9"/>
      <c r="E3" s="9"/>
      <c r="F3" s="9"/>
      <c r="G3" s="9"/>
      <c r="H3" s="9"/>
      <c r="I3" s="9"/>
      <c r="J3" s="9"/>
      <c r="K3" s="9"/>
      <c r="L3" s="9"/>
    </row>
    <row r="4" ht="30" customHeight="1" spans="1:12">
      <c r="A4" s="12" t="s">
        <v>3</v>
      </c>
      <c r="B4" s="13" t="s">
        <v>4</v>
      </c>
      <c r="C4" s="12" t="s">
        <v>5</v>
      </c>
      <c r="D4" s="14" t="s">
        <v>6</v>
      </c>
      <c r="E4" s="12"/>
      <c r="F4" s="12"/>
      <c r="G4" s="12"/>
      <c r="H4" s="12"/>
      <c r="I4" s="12"/>
      <c r="J4" s="12"/>
      <c r="K4" s="12"/>
      <c r="L4" s="12"/>
    </row>
    <row r="5" ht="30" customHeight="1" spans="1:12">
      <c r="A5" s="12"/>
      <c r="B5" s="13"/>
      <c r="C5" s="15" t="s">
        <v>7</v>
      </c>
      <c r="D5" s="16" t="s">
        <v>8</v>
      </c>
      <c r="E5" s="12" t="s">
        <v>9</v>
      </c>
      <c r="F5" s="12" t="s">
        <v>10</v>
      </c>
      <c r="G5" s="12" t="s">
        <v>11</v>
      </c>
      <c r="H5" s="12" t="s">
        <v>10</v>
      </c>
      <c r="I5" s="12" t="s">
        <v>12</v>
      </c>
      <c r="J5" s="12" t="s">
        <v>10</v>
      </c>
      <c r="K5" s="12" t="s">
        <v>13</v>
      </c>
      <c r="L5" s="12" t="s">
        <v>10</v>
      </c>
    </row>
    <row r="6" ht="30" customHeight="1" spans="1:12">
      <c r="A6" s="17">
        <v>1</v>
      </c>
      <c r="B6" s="18" t="s">
        <v>14</v>
      </c>
      <c r="C6" s="17" t="s">
        <v>15</v>
      </c>
      <c r="D6" s="17">
        <v>45.11</v>
      </c>
      <c r="E6" s="17" t="s">
        <v>16</v>
      </c>
      <c r="F6" s="17">
        <v>45.11</v>
      </c>
      <c r="G6" s="17"/>
      <c r="H6" s="17"/>
      <c r="I6" s="17"/>
      <c r="J6" s="17"/>
      <c r="K6" s="17"/>
      <c r="L6" s="17"/>
    </row>
    <row r="7" ht="30" customHeight="1" spans="1:12">
      <c r="A7" s="17">
        <v>2</v>
      </c>
      <c r="B7" s="18" t="s">
        <v>17</v>
      </c>
      <c r="C7" s="17" t="s">
        <v>18</v>
      </c>
      <c r="D7" s="17">
        <v>29.59</v>
      </c>
      <c r="E7" s="17" t="s">
        <v>19</v>
      </c>
      <c r="F7" s="17">
        <v>14.91</v>
      </c>
      <c r="G7" s="17" t="s">
        <v>20</v>
      </c>
      <c r="H7" s="17">
        <v>14.68</v>
      </c>
      <c r="I7" s="17"/>
      <c r="J7" s="17"/>
      <c r="K7" s="17"/>
      <c r="L7" s="17"/>
    </row>
    <row r="8" ht="30" customHeight="1" spans="1:12">
      <c r="A8" s="17">
        <v>3</v>
      </c>
      <c r="B8" s="18" t="s">
        <v>21</v>
      </c>
      <c r="C8" s="17" t="s">
        <v>22</v>
      </c>
      <c r="D8" s="17">
        <v>20.76</v>
      </c>
      <c r="E8" s="17" t="s">
        <v>23</v>
      </c>
      <c r="F8" s="17">
        <v>20.76</v>
      </c>
      <c r="G8" s="17"/>
      <c r="H8" s="17"/>
      <c r="I8" s="17"/>
      <c r="J8" s="17"/>
      <c r="K8" s="17"/>
      <c r="L8" s="17"/>
    </row>
    <row r="9" ht="30" customHeight="1" spans="1:12">
      <c r="A9" s="17">
        <v>4</v>
      </c>
      <c r="B9" s="18" t="s">
        <v>24</v>
      </c>
      <c r="C9" s="17" t="s">
        <v>25</v>
      </c>
      <c r="D9" s="17">
        <v>22.02</v>
      </c>
      <c r="E9" s="17" t="s">
        <v>23</v>
      </c>
      <c r="F9" s="17">
        <v>22.02</v>
      </c>
      <c r="G9" s="17"/>
      <c r="H9" s="17"/>
      <c r="I9" s="17"/>
      <c r="J9" s="17"/>
      <c r="K9" s="17"/>
      <c r="L9" s="17"/>
    </row>
    <row r="10" ht="30" customHeight="1" spans="1:12">
      <c r="A10" s="17">
        <v>5</v>
      </c>
      <c r="B10" s="18" t="s">
        <v>26</v>
      </c>
      <c r="C10" s="17" t="s">
        <v>27</v>
      </c>
      <c r="D10" s="17">
        <v>24.76</v>
      </c>
      <c r="E10" s="17" t="s">
        <v>28</v>
      </c>
      <c r="F10" s="17">
        <v>24.76</v>
      </c>
      <c r="G10" s="17"/>
      <c r="H10" s="17"/>
      <c r="I10" s="17"/>
      <c r="J10" s="17"/>
      <c r="K10" s="17"/>
      <c r="L10" s="17"/>
    </row>
    <row r="11" ht="30" customHeight="1" spans="1:12">
      <c r="A11" s="17">
        <v>6</v>
      </c>
      <c r="B11" s="18" t="s">
        <v>29</v>
      </c>
      <c r="C11" s="17" t="s">
        <v>30</v>
      </c>
      <c r="D11" s="17">
        <v>289</v>
      </c>
      <c r="E11" s="17" t="s">
        <v>31</v>
      </c>
      <c r="F11" s="17">
        <v>289</v>
      </c>
      <c r="G11" s="17"/>
      <c r="H11" s="17"/>
      <c r="I11" s="17"/>
      <c r="J11" s="17"/>
      <c r="K11" s="17"/>
      <c r="L11" s="17"/>
    </row>
    <row r="12" s="1" customFormat="1" ht="30" customHeight="1" spans="1:13">
      <c r="A12" s="17">
        <v>7</v>
      </c>
      <c r="B12" s="18" t="s">
        <v>32</v>
      </c>
      <c r="C12" s="17" t="s">
        <v>33</v>
      </c>
      <c r="D12" s="17">
        <f t="shared" ref="D12:D17" si="0">F12+H12+J12</f>
        <v>169.97</v>
      </c>
      <c r="E12" s="17" t="s">
        <v>34</v>
      </c>
      <c r="F12" s="17">
        <v>118.75</v>
      </c>
      <c r="G12" s="17" t="s">
        <v>35</v>
      </c>
      <c r="H12" s="17">
        <v>51.22</v>
      </c>
      <c r="I12" s="17"/>
      <c r="J12" s="17"/>
      <c r="K12" s="17"/>
      <c r="L12" s="17"/>
      <c r="M12"/>
    </row>
    <row r="13" s="1" customFormat="1" ht="30" customHeight="1" spans="1:13">
      <c r="A13" s="17">
        <v>8</v>
      </c>
      <c r="B13" s="18" t="s">
        <v>36</v>
      </c>
      <c r="C13" s="17" t="s">
        <v>37</v>
      </c>
      <c r="D13" s="17">
        <f t="shared" si="0"/>
        <v>85</v>
      </c>
      <c r="E13" s="17" t="s">
        <v>38</v>
      </c>
      <c r="F13" s="17">
        <v>85</v>
      </c>
      <c r="G13" s="17"/>
      <c r="H13" s="17"/>
      <c r="I13" s="17"/>
      <c r="J13" s="17"/>
      <c r="K13" s="17"/>
      <c r="L13" s="17"/>
      <c r="M13"/>
    </row>
    <row r="14" s="1" customFormat="1" ht="30" customHeight="1" spans="1:13">
      <c r="A14" s="17">
        <v>9</v>
      </c>
      <c r="B14" s="18" t="s">
        <v>39</v>
      </c>
      <c r="C14" s="17" t="s">
        <v>40</v>
      </c>
      <c r="D14" s="17">
        <f t="shared" si="0"/>
        <v>52.01</v>
      </c>
      <c r="E14" s="17" t="s">
        <v>41</v>
      </c>
      <c r="F14" s="17">
        <v>41.18</v>
      </c>
      <c r="G14" s="17" t="s">
        <v>42</v>
      </c>
      <c r="H14" s="17">
        <v>10.83</v>
      </c>
      <c r="I14" s="17"/>
      <c r="J14" s="17"/>
      <c r="K14" s="17"/>
      <c r="L14" s="17"/>
      <c r="M14"/>
    </row>
    <row r="15" s="1" customFormat="1" ht="30" customHeight="1" spans="1:13">
      <c r="A15" s="17">
        <v>10</v>
      </c>
      <c r="B15" s="18" t="s">
        <v>43</v>
      </c>
      <c r="C15" s="17" t="s">
        <v>44</v>
      </c>
      <c r="D15" s="17">
        <f t="shared" si="0"/>
        <v>20.8</v>
      </c>
      <c r="E15" s="17" t="s">
        <v>45</v>
      </c>
      <c r="F15" s="17">
        <v>20.8</v>
      </c>
      <c r="G15" s="17"/>
      <c r="H15" s="17"/>
      <c r="I15" s="17"/>
      <c r="J15" s="17"/>
      <c r="K15" s="17"/>
      <c r="L15" s="17"/>
      <c r="M15"/>
    </row>
    <row r="16" s="1" customFormat="1" ht="30" customHeight="1" spans="1:13">
      <c r="A16" s="17">
        <v>11</v>
      </c>
      <c r="B16" s="18" t="s">
        <v>46</v>
      </c>
      <c r="C16" s="17" t="s">
        <v>47</v>
      </c>
      <c r="D16" s="17">
        <f t="shared" si="0"/>
        <v>26.21</v>
      </c>
      <c r="E16" s="17" t="s">
        <v>41</v>
      </c>
      <c r="F16" s="17">
        <v>26.21</v>
      </c>
      <c r="G16" s="17"/>
      <c r="H16" s="17"/>
      <c r="I16" s="17"/>
      <c r="J16" s="17"/>
      <c r="K16" s="17"/>
      <c r="L16" s="17"/>
      <c r="M16"/>
    </row>
    <row r="17" s="1" customFormat="1" ht="30" customHeight="1" spans="1:13">
      <c r="A17" s="17">
        <v>12</v>
      </c>
      <c r="B17" s="19" t="s">
        <v>48</v>
      </c>
      <c r="C17" s="17" t="s">
        <v>49</v>
      </c>
      <c r="D17" s="17">
        <f t="shared" si="0"/>
        <v>37.46</v>
      </c>
      <c r="E17" s="17" t="s">
        <v>50</v>
      </c>
      <c r="F17" s="17">
        <v>37.46</v>
      </c>
      <c r="G17" s="17"/>
      <c r="H17" s="17"/>
      <c r="I17" s="17"/>
      <c r="J17" s="17"/>
      <c r="K17" s="17"/>
      <c r="L17" s="17"/>
      <c r="M17"/>
    </row>
    <row r="18" s="1" customFormat="1" ht="30" customHeight="1" spans="1:13">
      <c r="A18" s="17">
        <v>13</v>
      </c>
      <c r="B18" s="18" t="s">
        <v>51</v>
      </c>
      <c r="C18" s="17" t="s">
        <v>52</v>
      </c>
      <c r="D18" s="17">
        <v>45</v>
      </c>
      <c r="E18" s="17" t="s">
        <v>53</v>
      </c>
      <c r="F18" s="17">
        <v>45</v>
      </c>
      <c r="G18" s="17"/>
      <c r="H18" s="17"/>
      <c r="I18" s="17"/>
      <c r="J18" s="17"/>
      <c r="K18" s="17"/>
      <c r="L18" s="17"/>
      <c r="M18"/>
    </row>
    <row r="19" s="1" customFormat="1" ht="30" customHeight="1" spans="1:13">
      <c r="A19" s="17">
        <v>14</v>
      </c>
      <c r="B19" s="18" t="s">
        <v>54</v>
      </c>
      <c r="C19" s="17" t="s">
        <v>55</v>
      </c>
      <c r="D19" s="17">
        <v>29.4</v>
      </c>
      <c r="E19" s="17" t="s">
        <v>56</v>
      </c>
      <c r="F19" s="17">
        <v>29.4</v>
      </c>
      <c r="G19" s="17"/>
      <c r="H19" s="17"/>
      <c r="I19" s="17"/>
      <c r="J19" s="17"/>
      <c r="K19" s="17"/>
      <c r="L19" s="17"/>
      <c r="M19"/>
    </row>
    <row r="20" s="1" customFormat="1" ht="30" customHeight="1" spans="1:13">
      <c r="A20" s="17">
        <v>15</v>
      </c>
      <c r="B20" s="18" t="s">
        <v>57</v>
      </c>
      <c r="C20" s="17" t="s">
        <v>58</v>
      </c>
      <c r="D20" s="17">
        <v>21</v>
      </c>
      <c r="E20" s="17" t="s">
        <v>59</v>
      </c>
      <c r="F20" s="17">
        <v>21</v>
      </c>
      <c r="G20" s="17"/>
      <c r="H20" s="17"/>
      <c r="I20" s="17"/>
      <c r="J20" s="17"/>
      <c r="K20" s="17"/>
      <c r="L20" s="17"/>
      <c r="M20"/>
    </row>
    <row r="21" s="1" customFormat="1" ht="30" customHeight="1" spans="1:13">
      <c r="A21" s="17">
        <v>16</v>
      </c>
      <c r="B21" s="18" t="s">
        <v>60</v>
      </c>
      <c r="C21" s="17" t="s">
        <v>61</v>
      </c>
      <c r="D21" s="17">
        <v>247.97</v>
      </c>
      <c r="E21" s="17" t="s">
        <v>62</v>
      </c>
      <c r="F21" s="17">
        <v>247.97</v>
      </c>
      <c r="G21" s="17"/>
      <c r="H21" s="17"/>
      <c r="I21" s="17"/>
      <c r="J21" s="17"/>
      <c r="K21" s="17"/>
      <c r="L21" s="17"/>
      <c r="M21"/>
    </row>
    <row r="22" s="1" customFormat="1" ht="30" customHeight="1" spans="1:13">
      <c r="A22" s="17">
        <v>17</v>
      </c>
      <c r="B22" s="18" t="s">
        <v>63</v>
      </c>
      <c r="C22" s="17" t="s">
        <v>64</v>
      </c>
      <c r="D22" s="17">
        <v>21.26</v>
      </c>
      <c r="E22" s="17" t="s">
        <v>65</v>
      </c>
      <c r="F22" s="17">
        <v>21.26</v>
      </c>
      <c r="G22" s="17"/>
      <c r="H22" s="17"/>
      <c r="I22" s="17"/>
      <c r="J22" s="17"/>
      <c r="K22" s="17"/>
      <c r="L22" s="17"/>
      <c r="M22"/>
    </row>
    <row r="23" s="1" customFormat="1" ht="30" customHeight="1" spans="1:13">
      <c r="A23" s="17">
        <v>18</v>
      </c>
      <c r="B23" s="19" t="s">
        <v>66</v>
      </c>
      <c r="C23" s="17" t="s">
        <v>67</v>
      </c>
      <c r="D23" s="17">
        <v>246.6</v>
      </c>
      <c r="E23" s="17" t="s">
        <v>53</v>
      </c>
      <c r="F23" s="17">
        <v>132.25</v>
      </c>
      <c r="G23" s="17" t="s">
        <v>65</v>
      </c>
      <c r="H23" s="17">
        <v>114.35</v>
      </c>
      <c r="I23" s="17"/>
      <c r="J23" s="17"/>
      <c r="K23" s="17"/>
      <c r="L23" s="17"/>
      <c r="M23"/>
    </row>
    <row r="24" s="1" customFormat="1" ht="30" customHeight="1" spans="1:13">
      <c r="A24" s="17">
        <v>19</v>
      </c>
      <c r="B24" s="18" t="s">
        <v>39</v>
      </c>
      <c r="C24" s="17" t="s">
        <v>40</v>
      </c>
      <c r="D24" s="17">
        <f>F24+H24</f>
        <v>615.49</v>
      </c>
      <c r="E24" s="17" t="s">
        <v>68</v>
      </c>
      <c r="F24" s="17">
        <v>383.77</v>
      </c>
      <c r="G24" s="17" t="s">
        <v>69</v>
      </c>
      <c r="H24" s="17">
        <v>231.72</v>
      </c>
      <c r="I24" s="17"/>
      <c r="J24" s="17"/>
      <c r="K24" s="17"/>
      <c r="L24" s="17"/>
      <c r="M24"/>
    </row>
    <row r="25" s="1" customFormat="1" ht="30" customHeight="1" spans="1:13">
      <c r="A25" s="17">
        <v>20</v>
      </c>
      <c r="B25" s="18" t="s">
        <v>70</v>
      </c>
      <c r="C25" s="17" t="s">
        <v>58</v>
      </c>
      <c r="D25" s="17">
        <v>73.64</v>
      </c>
      <c r="E25" s="17" t="s">
        <v>71</v>
      </c>
      <c r="F25" s="17">
        <v>73.64</v>
      </c>
      <c r="G25" s="17"/>
      <c r="H25" s="17"/>
      <c r="I25" s="17"/>
      <c r="J25" s="17"/>
      <c r="K25" s="17"/>
      <c r="L25" s="17"/>
      <c r="M25"/>
    </row>
    <row r="26" s="1" customFormat="1" ht="30" customHeight="1" spans="1:13">
      <c r="A26" s="17">
        <v>21</v>
      </c>
      <c r="B26" s="18" t="s">
        <v>72</v>
      </c>
      <c r="C26" s="17" t="s">
        <v>73</v>
      </c>
      <c r="D26" s="17">
        <v>47</v>
      </c>
      <c r="E26" s="17" t="s">
        <v>74</v>
      </c>
      <c r="F26" s="17">
        <v>47</v>
      </c>
      <c r="G26" s="17"/>
      <c r="H26" s="17"/>
      <c r="I26" s="17"/>
      <c r="J26" s="17"/>
      <c r="K26" s="17"/>
      <c r="L26" s="17"/>
      <c r="M26"/>
    </row>
    <row r="27" s="1" customFormat="1" ht="30" customHeight="1" spans="1:13">
      <c r="A27" s="17">
        <v>22</v>
      </c>
      <c r="B27" s="18" t="s">
        <v>75</v>
      </c>
      <c r="C27" s="17" t="s">
        <v>76</v>
      </c>
      <c r="D27" s="17">
        <v>30</v>
      </c>
      <c r="E27" s="17" t="s">
        <v>77</v>
      </c>
      <c r="F27" s="17">
        <v>30</v>
      </c>
      <c r="G27" s="17"/>
      <c r="H27" s="17"/>
      <c r="I27" s="17"/>
      <c r="J27" s="17"/>
      <c r="K27" s="17"/>
      <c r="L27" s="17"/>
      <c r="M27"/>
    </row>
    <row r="28" s="1" customFormat="1" ht="30" customHeight="1" spans="1:13">
      <c r="A28" s="17">
        <v>23</v>
      </c>
      <c r="B28" s="18" t="s">
        <v>78</v>
      </c>
      <c r="C28" s="17" t="s">
        <v>79</v>
      </c>
      <c r="D28" s="17">
        <v>169.84</v>
      </c>
      <c r="E28" s="17" t="s">
        <v>80</v>
      </c>
      <c r="F28" s="17">
        <v>133.62</v>
      </c>
      <c r="G28" s="17" t="s">
        <v>81</v>
      </c>
      <c r="H28" s="17">
        <v>36.22</v>
      </c>
      <c r="I28" s="17"/>
      <c r="J28" s="17"/>
      <c r="K28" s="17"/>
      <c r="L28" s="17"/>
      <c r="M28"/>
    </row>
    <row r="29" s="1" customFormat="1" ht="30" customHeight="1" spans="1:13">
      <c r="A29" s="17">
        <v>24</v>
      </c>
      <c r="B29" s="18" t="s">
        <v>82</v>
      </c>
      <c r="C29" s="17" t="s">
        <v>83</v>
      </c>
      <c r="D29" s="17">
        <v>322.63</v>
      </c>
      <c r="E29" s="17" t="s">
        <v>84</v>
      </c>
      <c r="F29" s="17">
        <v>223.07</v>
      </c>
      <c r="G29" s="17" t="s">
        <v>85</v>
      </c>
      <c r="H29" s="17">
        <v>99.56</v>
      </c>
      <c r="I29" s="17"/>
      <c r="J29" s="17"/>
      <c r="K29" s="17"/>
      <c r="L29" s="17"/>
      <c r="M29"/>
    </row>
    <row r="30" s="1" customFormat="1" ht="30" customHeight="1" spans="1:13">
      <c r="A30" s="17">
        <v>25</v>
      </c>
      <c r="B30" s="18" t="s">
        <v>86</v>
      </c>
      <c r="C30" s="17" t="s">
        <v>87</v>
      </c>
      <c r="D30" s="17">
        <v>39.5</v>
      </c>
      <c r="E30" s="17" t="s">
        <v>88</v>
      </c>
      <c r="F30" s="17">
        <v>39.5</v>
      </c>
      <c r="G30" s="17"/>
      <c r="H30" s="17"/>
      <c r="I30" s="17"/>
      <c r="J30" s="17"/>
      <c r="K30" s="17"/>
      <c r="L30" s="17"/>
      <c r="M30"/>
    </row>
    <row r="31" s="1" customFormat="1" ht="30" customHeight="1" spans="1:13">
      <c r="A31" s="17">
        <v>26</v>
      </c>
      <c r="B31" s="18" t="s">
        <v>89</v>
      </c>
      <c r="C31" s="17" t="s">
        <v>15</v>
      </c>
      <c r="D31" s="17">
        <v>37.74</v>
      </c>
      <c r="E31" s="17" t="s">
        <v>90</v>
      </c>
      <c r="F31" s="17">
        <v>37.74</v>
      </c>
      <c r="G31" s="17"/>
      <c r="H31" s="17"/>
      <c r="I31" s="17"/>
      <c r="J31" s="17"/>
      <c r="K31" s="17"/>
      <c r="L31" s="17"/>
      <c r="M31"/>
    </row>
    <row r="32" s="1" customFormat="1" ht="30" customHeight="1" spans="1:13">
      <c r="A32" s="17">
        <v>27</v>
      </c>
      <c r="B32" s="18" t="s">
        <v>91</v>
      </c>
      <c r="C32" s="17" t="s">
        <v>55</v>
      </c>
      <c r="D32" s="17">
        <v>27</v>
      </c>
      <c r="E32" s="17" t="s">
        <v>92</v>
      </c>
      <c r="F32" s="17">
        <v>27</v>
      </c>
      <c r="G32" s="17"/>
      <c r="H32" s="17"/>
      <c r="I32" s="17"/>
      <c r="J32" s="17"/>
      <c r="K32" s="17"/>
      <c r="L32" s="17"/>
      <c r="M32"/>
    </row>
    <row r="33" s="1" customFormat="1" ht="30" customHeight="1" spans="1:13">
      <c r="A33" s="17">
        <v>28</v>
      </c>
      <c r="B33" s="18" t="s">
        <v>93</v>
      </c>
      <c r="C33" s="17" t="s">
        <v>94</v>
      </c>
      <c r="D33" s="17">
        <v>52.83</v>
      </c>
      <c r="E33" s="17" t="s">
        <v>92</v>
      </c>
      <c r="F33" s="17">
        <v>52.83</v>
      </c>
      <c r="G33" s="17"/>
      <c r="H33" s="17"/>
      <c r="I33" s="17"/>
      <c r="J33" s="17"/>
      <c r="K33" s="17"/>
      <c r="L33" s="17"/>
      <c r="M33"/>
    </row>
    <row r="34" s="1" customFormat="1" ht="30" customHeight="1" spans="1:13">
      <c r="A34" s="17">
        <v>29</v>
      </c>
      <c r="B34" s="18" t="s">
        <v>95</v>
      </c>
      <c r="C34" s="17" t="s">
        <v>96</v>
      </c>
      <c r="D34" s="17">
        <v>20</v>
      </c>
      <c r="E34" s="17" t="s">
        <v>97</v>
      </c>
      <c r="F34" s="17">
        <v>20</v>
      </c>
      <c r="G34" s="17"/>
      <c r="H34" s="17"/>
      <c r="I34" s="17"/>
      <c r="J34" s="17"/>
      <c r="K34" s="17"/>
      <c r="L34" s="17"/>
      <c r="M34"/>
    </row>
    <row r="35" s="1" customFormat="1" ht="30" customHeight="1" spans="1:13">
      <c r="A35" s="17">
        <v>30</v>
      </c>
      <c r="B35" s="18" t="s">
        <v>98</v>
      </c>
      <c r="C35" s="17" t="s">
        <v>99</v>
      </c>
      <c r="D35" s="17">
        <v>290.83</v>
      </c>
      <c r="E35" s="17" t="s">
        <v>97</v>
      </c>
      <c r="F35" s="17">
        <v>229.14</v>
      </c>
      <c r="G35" s="17" t="s">
        <v>100</v>
      </c>
      <c r="H35" s="17">
        <v>49.51</v>
      </c>
      <c r="I35" s="17" t="s">
        <v>101</v>
      </c>
      <c r="J35" s="17">
        <v>12.18</v>
      </c>
      <c r="K35" s="17"/>
      <c r="L35" s="17"/>
      <c r="M35"/>
    </row>
    <row r="36" s="1" customFormat="1" ht="30" customHeight="1" spans="1:13">
      <c r="A36" s="17">
        <v>31</v>
      </c>
      <c r="B36" s="18" t="s">
        <v>102</v>
      </c>
      <c r="C36" s="17" t="s">
        <v>103</v>
      </c>
      <c r="D36" s="17">
        <v>95.92</v>
      </c>
      <c r="E36" s="17" t="s">
        <v>97</v>
      </c>
      <c r="F36" s="17">
        <v>95.92</v>
      </c>
      <c r="G36" s="17"/>
      <c r="H36" s="17"/>
      <c r="I36" s="17"/>
      <c r="J36" s="17"/>
      <c r="K36" s="17"/>
      <c r="L36" s="17"/>
      <c r="M36"/>
    </row>
    <row r="37" s="1" customFormat="1" ht="30" customHeight="1" spans="1:13">
      <c r="A37" s="17">
        <v>32</v>
      </c>
      <c r="B37" s="18" t="s">
        <v>104</v>
      </c>
      <c r="C37" s="17" t="s">
        <v>105</v>
      </c>
      <c r="D37" s="17">
        <v>24</v>
      </c>
      <c r="E37" s="17" t="s">
        <v>106</v>
      </c>
      <c r="F37" s="17">
        <v>24</v>
      </c>
      <c r="G37" s="17"/>
      <c r="H37" s="17"/>
      <c r="I37" s="17"/>
      <c r="J37" s="17"/>
      <c r="K37" s="17"/>
      <c r="L37" s="17"/>
      <c r="M37"/>
    </row>
    <row r="38" s="1" customFormat="1" ht="30" customHeight="1" spans="1:13">
      <c r="A38" s="17">
        <v>33</v>
      </c>
      <c r="B38" s="18" t="s">
        <v>107</v>
      </c>
      <c r="C38" s="17" t="s">
        <v>108</v>
      </c>
      <c r="D38" s="17">
        <v>83.97</v>
      </c>
      <c r="E38" s="17" t="s">
        <v>109</v>
      </c>
      <c r="F38" s="17">
        <v>83.97</v>
      </c>
      <c r="G38" s="17"/>
      <c r="H38" s="17"/>
      <c r="I38" s="17"/>
      <c r="J38" s="17"/>
      <c r="K38" s="17"/>
      <c r="L38" s="17"/>
      <c r="M38"/>
    </row>
    <row r="39" s="1" customFormat="1" ht="30" customHeight="1" spans="1:13">
      <c r="A39" s="17">
        <v>34</v>
      </c>
      <c r="B39" s="18" t="s">
        <v>110</v>
      </c>
      <c r="C39" s="17" t="s">
        <v>25</v>
      </c>
      <c r="D39" s="17">
        <v>25</v>
      </c>
      <c r="E39" s="17" t="s">
        <v>111</v>
      </c>
      <c r="F39" s="17">
        <v>25</v>
      </c>
      <c r="G39" s="17"/>
      <c r="H39" s="17"/>
      <c r="I39" s="17"/>
      <c r="J39" s="17"/>
      <c r="K39" s="17"/>
      <c r="L39" s="17"/>
      <c r="M39"/>
    </row>
    <row r="40" s="1" customFormat="1" ht="30" customHeight="1" spans="1:13">
      <c r="A40" s="17">
        <v>35</v>
      </c>
      <c r="B40" s="18" t="s">
        <v>112</v>
      </c>
      <c r="C40" s="17" t="s">
        <v>87</v>
      </c>
      <c r="D40" s="17">
        <v>24.24</v>
      </c>
      <c r="E40" s="17" t="s">
        <v>101</v>
      </c>
      <c r="F40" s="17">
        <v>24.24</v>
      </c>
      <c r="G40" s="17"/>
      <c r="H40" s="17"/>
      <c r="I40" s="17"/>
      <c r="J40" s="17"/>
      <c r="K40" s="17"/>
      <c r="L40" s="17"/>
      <c r="M40"/>
    </row>
    <row r="41" s="1" customFormat="1" ht="30" customHeight="1" spans="1:13">
      <c r="A41" s="17">
        <v>36</v>
      </c>
      <c r="B41" s="18" t="s">
        <v>113</v>
      </c>
      <c r="C41" s="17" t="s">
        <v>79</v>
      </c>
      <c r="D41" s="17">
        <v>208.39</v>
      </c>
      <c r="E41" s="17" t="s">
        <v>114</v>
      </c>
      <c r="F41" s="17">
        <v>91.88</v>
      </c>
      <c r="G41" s="17" t="s">
        <v>115</v>
      </c>
      <c r="H41" s="17">
        <v>116.51</v>
      </c>
      <c r="I41" s="17"/>
      <c r="J41" s="17"/>
      <c r="K41" s="17"/>
      <c r="L41" s="17"/>
      <c r="M41"/>
    </row>
    <row r="42" s="1" customFormat="1" ht="30" customHeight="1" spans="1:13">
      <c r="A42" s="17">
        <v>37</v>
      </c>
      <c r="B42" s="18" t="s">
        <v>43</v>
      </c>
      <c r="C42" s="17" t="s">
        <v>44</v>
      </c>
      <c r="D42" s="17">
        <v>144.16</v>
      </c>
      <c r="E42" s="17" t="s">
        <v>116</v>
      </c>
      <c r="F42" s="17">
        <v>19.41</v>
      </c>
      <c r="G42" s="17" t="s">
        <v>114</v>
      </c>
      <c r="H42" s="20">
        <v>20.91</v>
      </c>
      <c r="I42" s="17" t="s">
        <v>117</v>
      </c>
      <c r="J42" s="17">
        <v>68.79</v>
      </c>
      <c r="K42" s="17" t="s">
        <v>118</v>
      </c>
      <c r="L42" s="17">
        <v>35.05</v>
      </c>
      <c r="M42"/>
    </row>
    <row r="43" s="1" customFormat="1" ht="30" customHeight="1" spans="1:13">
      <c r="A43" s="17">
        <v>38</v>
      </c>
      <c r="B43" s="18" t="s">
        <v>119</v>
      </c>
      <c r="C43" s="17" t="s">
        <v>120</v>
      </c>
      <c r="D43" s="17">
        <v>96</v>
      </c>
      <c r="E43" s="17" t="s">
        <v>121</v>
      </c>
      <c r="F43" s="17">
        <v>96</v>
      </c>
      <c r="G43" s="17"/>
      <c r="H43" s="17"/>
      <c r="I43" s="17"/>
      <c r="J43" s="17"/>
      <c r="K43" s="17"/>
      <c r="L43" s="17"/>
      <c r="M43"/>
    </row>
    <row r="44" s="1" customFormat="1" ht="30" customHeight="1" spans="1:13">
      <c r="A44" s="17">
        <v>39</v>
      </c>
      <c r="B44" s="18" t="s">
        <v>122</v>
      </c>
      <c r="C44" s="17" t="s">
        <v>123</v>
      </c>
      <c r="D44" s="17">
        <v>294.99</v>
      </c>
      <c r="E44" s="17" t="s">
        <v>124</v>
      </c>
      <c r="F44" s="17">
        <v>294.99</v>
      </c>
      <c r="G44" s="17"/>
      <c r="H44" s="17"/>
      <c r="I44" s="17"/>
      <c r="J44" s="17"/>
      <c r="K44" s="17"/>
      <c r="L44" s="17"/>
      <c r="M44"/>
    </row>
    <row r="45" s="1" customFormat="1" ht="30" customHeight="1" spans="1:12">
      <c r="A45" s="17">
        <v>40</v>
      </c>
      <c r="B45" s="18" t="s">
        <v>125</v>
      </c>
      <c r="C45" s="17" t="s">
        <v>40</v>
      </c>
      <c r="D45" s="17">
        <v>516.53</v>
      </c>
      <c r="E45" s="17" t="s">
        <v>126</v>
      </c>
      <c r="F45" s="17">
        <v>191.12</v>
      </c>
      <c r="G45" s="17" t="s">
        <v>127</v>
      </c>
      <c r="H45" s="17">
        <v>309.87</v>
      </c>
      <c r="I45" s="17" t="s">
        <v>116</v>
      </c>
      <c r="J45" s="17">
        <v>15.54</v>
      </c>
      <c r="K45" s="17"/>
      <c r="L45" s="17"/>
    </row>
    <row r="46" s="1" customFormat="1" ht="30" customHeight="1" spans="1:13">
      <c r="A46" s="17">
        <v>41</v>
      </c>
      <c r="B46" s="18" t="s">
        <v>128</v>
      </c>
      <c r="C46" s="17" t="s">
        <v>120</v>
      </c>
      <c r="D46" s="17">
        <v>20.59</v>
      </c>
      <c r="E46" s="17" t="s">
        <v>129</v>
      </c>
      <c r="F46" s="17">
        <v>20.59</v>
      </c>
      <c r="G46" s="17"/>
      <c r="H46" s="17"/>
      <c r="I46" s="17"/>
      <c r="J46" s="17"/>
      <c r="K46" s="17"/>
      <c r="L46" s="17"/>
      <c r="M46"/>
    </row>
    <row r="47" s="1" customFormat="1" ht="30" customHeight="1" spans="1:13">
      <c r="A47" s="17">
        <v>42</v>
      </c>
      <c r="B47" s="18" t="s">
        <v>130</v>
      </c>
      <c r="C47" s="17" t="s">
        <v>94</v>
      </c>
      <c r="D47" s="17">
        <v>67</v>
      </c>
      <c r="E47" s="17" t="s">
        <v>129</v>
      </c>
      <c r="F47" s="17">
        <v>67</v>
      </c>
      <c r="G47" s="17"/>
      <c r="H47" s="17"/>
      <c r="I47" s="17"/>
      <c r="J47" s="17"/>
      <c r="K47" s="17"/>
      <c r="L47" s="17"/>
      <c r="M47"/>
    </row>
    <row r="48" s="1" customFormat="1" ht="29" customHeight="1" spans="1:13">
      <c r="A48" s="17">
        <v>43</v>
      </c>
      <c r="B48" s="18" t="s">
        <v>131</v>
      </c>
      <c r="C48" s="17" t="s">
        <v>132</v>
      </c>
      <c r="D48" s="17">
        <v>279.52</v>
      </c>
      <c r="E48" s="17" t="s">
        <v>133</v>
      </c>
      <c r="F48" s="17">
        <v>157.41</v>
      </c>
      <c r="G48" s="17" t="s">
        <v>134</v>
      </c>
      <c r="H48" s="17">
        <v>122.11</v>
      </c>
      <c r="I48" s="17"/>
      <c r="J48" s="17"/>
      <c r="K48" s="17"/>
      <c r="L48" s="17"/>
      <c r="M48"/>
    </row>
    <row r="49" customFormat="1" ht="30" customHeight="1" spans="1:12">
      <c r="A49" s="17">
        <v>44</v>
      </c>
      <c r="B49" s="18" t="s">
        <v>135</v>
      </c>
      <c r="C49" s="17" t="s">
        <v>136</v>
      </c>
      <c r="D49" s="17">
        <v>69.94</v>
      </c>
      <c r="E49" s="17" t="s">
        <v>137</v>
      </c>
      <c r="F49" s="17">
        <v>69.94</v>
      </c>
      <c r="G49" s="17"/>
      <c r="H49" s="17"/>
      <c r="I49" s="17"/>
      <c r="J49" s="17"/>
      <c r="K49" s="17"/>
      <c r="L49" s="17"/>
    </row>
    <row r="50" customFormat="1" ht="30" customHeight="1" spans="1:12">
      <c r="A50" s="17">
        <v>45</v>
      </c>
      <c r="B50" s="18" t="s">
        <v>138</v>
      </c>
      <c r="C50" s="17" t="s">
        <v>139</v>
      </c>
      <c r="D50" s="17">
        <v>88.6</v>
      </c>
      <c r="E50" s="17" t="s">
        <v>137</v>
      </c>
      <c r="F50" s="17">
        <v>88.6</v>
      </c>
      <c r="G50" s="17"/>
      <c r="H50" s="17"/>
      <c r="I50" s="17"/>
      <c r="J50" s="17"/>
      <c r="K50" s="17"/>
      <c r="L50" s="17"/>
    </row>
    <row r="51" customFormat="1" ht="30" customHeight="1" spans="1:12">
      <c r="A51" s="17">
        <v>46</v>
      </c>
      <c r="B51" s="18" t="s">
        <v>140</v>
      </c>
      <c r="C51" s="17" t="s">
        <v>141</v>
      </c>
      <c r="D51" s="17">
        <v>97.6</v>
      </c>
      <c r="E51" s="17" t="s">
        <v>142</v>
      </c>
      <c r="F51" s="17">
        <v>97.6</v>
      </c>
      <c r="G51" s="17"/>
      <c r="H51" s="17"/>
      <c r="I51" s="17"/>
      <c r="J51" s="17"/>
      <c r="K51" s="17"/>
      <c r="L51" s="17"/>
    </row>
    <row r="52" customFormat="1" ht="30" customHeight="1" spans="1:12">
      <c r="A52" s="17">
        <v>47</v>
      </c>
      <c r="B52" s="18" t="s">
        <v>143</v>
      </c>
      <c r="C52" s="17" t="s">
        <v>144</v>
      </c>
      <c r="D52" s="17">
        <v>163.89</v>
      </c>
      <c r="E52" s="17" t="s">
        <v>145</v>
      </c>
      <c r="F52" s="17">
        <v>163.89</v>
      </c>
      <c r="G52" s="17"/>
      <c r="H52" s="17"/>
      <c r="I52" s="17"/>
      <c r="J52" s="17"/>
      <c r="K52" s="17"/>
      <c r="L52" s="17"/>
    </row>
    <row r="53" customFormat="1" ht="30" customHeight="1" spans="1:12">
      <c r="A53" s="17">
        <v>48</v>
      </c>
      <c r="B53" s="18" t="s">
        <v>146</v>
      </c>
      <c r="C53" s="17" t="s">
        <v>147</v>
      </c>
      <c r="D53" s="17">
        <v>290.02</v>
      </c>
      <c r="E53" s="17" t="s">
        <v>148</v>
      </c>
      <c r="F53" s="17">
        <v>290.02</v>
      </c>
      <c r="G53" s="17"/>
      <c r="H53" s="17"/>
      <c r="I53" s="17"/>
      <c r="J53" s="17"/>
      <c r="K53" s="17"/>
      <c r="L53" s="17"/>
    </row>
    <row r="54" customFormat="1" ht="30" customHeight="1" spans="1:12">
      <c r="A54" s="17">
        <v>49</v>
      </c>
      <c r="B54" s="18" t="s">
        <v>149</v>
      </c>
      <c r="C54" s="17" t="s">
        <v>150</v>
      </c>
      <c r="D54" s="17">
        <v>131.12</v>
      </c>
      <c r="E54" s="17" t="s">
        <v>151</v>
      </c>
      <c r="F54" s="17">
        <v>131.12</v>
      </c>
      <c r="G54" s="17"/>
      <c r="H54" s="17"/>
      <c r="I54" s="17"/>
      <c r="J54" s="17"/>
      <c r="K54" s="17"/>
      <c r="L54" s="17"/>
    </row>
    <row r="55" customFormat="1" ht="30" customHeight="1" spans="1:12">
      <c r="A55" s="17">
        <v>50</v>
      </c>
      <c r="B55" s="18" t="s">
        <v>152</v>
      </c>
      <c r="C55" s="17" t="s">
        <v>153</v>
      </c>
      <c r="D55" s="17">
        <v>143.36</v>
      </c>
      <c r="E55" s="17" t="s">
        <v>154</v>
      </c>
      <c r="F55" s="17">
        <v>143.36</v>
      </c>
      <c r="G55" s="17"/>
      <c r="H55" s="17"/>
      <c r="I55" s="17"/>
      <c r="J55" s="17"/>
      <c r="K55" s="17"/>
      <c r="L55" s="17"/>
    </row>
    <row r="56" customFormat="1" ht="30" customHeight="1" spans="1:12">
      <c r="A56" s="17">
        <v>51</v>
      </c>
      <c r="B56" s="18" t="s">
        <v>155</v>
      </c>
      <c r="C56" s="17" t="s">
        <v>156</v>
      </c>
      <c r="D56" s="17">
        <v>139.8</v>
      </c>
      <c r="E56" s="17" t="s">
        <v>157</v>
      </c>
      <c r="F56" s="17">
        <v>139.8</v>
      </c>
      <c r="G56" s="17"/>
      <c r="H56" s="17"/>
      <c r="I56" s="17"/>
      <c r="J56" s="17"/>
      <c r="K56" s="17"/>
      <c r="L56" s="17"/>
    </row>
    <row r="57" customFormat="1" ht="30" customHeight="1" spans="1:12">
      <c r="A57" s="17">
        <v>52</v>
      </c>
      <c r="B57" s="18" t="s">
        <v>158</v>
      </c>
      <c r="C57" s="17" t="s">
        <v>159</v>
      </c>
      <c r="D57" s="17">
        <v>700.08</v>
      </c>
      <c r="E57" s="17" t="s">
        <v>160</v>
      </c>
      <c r="F57" s="17">
        <v>700.08</v>
      </c>
      <c r="G57" s="17"/>
      <c r="H57" s="17"/>
      <c r="I57" s="17"/>
      <c r="J57" s="17"/>
      <c r="K57" s="17"/>
      <c r="L57" s="17"/>
    </row>
    <row r="58" customFormat="1" ht="30" customHeight="1" spans="1:12">
      <c r="A58" s="17">
        <v>53</v>
      </c>
      <c r="B58" s="18" t="s">
        <v>161</v>
      </c>
      <c r="C58" s="17" t="s">
        <v>153</v>
      </c>
      <c r="D58" s="17">
        <v>20.2</v>
      </c>
      <c r="E58" s="17" t="s">
        <v>162</v>
      </c>
      <c r="F58" s="17">
        <v>20.2</v>
      </c>
      <c r="G58" s="17"/>
      <c r="H58" s="17"/>
      <c r="I58" s="17"/>
      <c r="J58" s="17"/>
      <c r="K58" s="17"/>
      <c r="L58" s="17"/>
    </row>
    <row r="59" customFormat="1" ht="30" customHeight="1" spans="1:12">
      <c r="A59" s="17">
        <v>54</v>
      </c>
      <c r="B59" s="18" t="s">
        <v>163</v>
      </c>
      <c r="C59" s="17" t="s">
        <v>164</v>
      </c>
      <c r="D59" s="17">
        <v>20.5</v>
      </c>
      <c r="E59" s="17" t="s">
        <v>162</v>
      </c>
      <c r="F59" s="17">
        <v>20.5</v>
      </c>
      <c r="G59" s="17"/>
      <c r="H59" s="17"/>
      <c r="I59" s="17"/>
      <c r="J59" s="17"/>
      <c r="K59" s="17"/>
      <c r="L59" s="17"/>
    </row>
    <row r="60" customFormat="1" ht="30" customHeight="1" spans="1:12">
      <c r="A60" s="17">
        <v>55</v>
      </c>
      <c r="B60" s="18" t="s">
        <v>165</v>
      </c>
      <c r="C60" s="17" t="s">
        <v>166</v>
      </c>
      <c r="D60" s="17">
        <v>28</v>
      </c>
      <c r="E60" s="17" t="s">
        <v>157</v>
      </c>
      <c r="F60" s="17">
        <v>28</v>
      </c>
      <c r="G60" s="17"/>
      <c r="H60" s="17"/>
      <c r="I60" s="17"/>
      <c r="J60" s="17"/>
      <c r="K60" s="17"/>
      <c r="L60" s="17"/>
    </row>
    <row r="61" customFormat="1" ht="30" customHeight="1" spans="1:12">
      <c r="A61" s="17">
        <v>56</v>
      </c>
      <c r="B61" s="18" t="s">
        <v>167</v>
      </c>
      <c r="C61" s="17" t="s">
        <v>168</v>
      </c>
      <c r="D61" s="17">
        <v>35.4</v>
      </c>
      <c r="E61" s="17" t="s">
        <v>157</v>
      </c>
      <c r="F61" s="17">
        <v>35.4</v>
      </c>
      <c r="G61" s="17"/>
      <c r="H61" s="17"/>
      <c r="I61" s="17"/>
      <c r="J61" s="17"/>
      <c r="K61" s="17"/>
      <c r="L61" s="17"/>
    </row>
    <row r="62" customFormat="1" ht="30" customHeight="1" spans="1:12">
      <c r="A62" s="17">
        <v>57</v>
      </c>
      <c r="B62" s="18" t="s">
        <v>122</v>
      </c>
      <c r="C62" s="17" t="s">
        <v>123</v>
      </c>
      <c r="D62" s="17">
        <v>106.65</v>
      </c>
      <c r="E62" s="17" t="s">
        <v>169</v>
      </c>
      <c r="F62" s="17">
        <v>106.65</v>
      </c>
      <c r="G62" s="17"/>
      <c r="H62" s="17"/>
      <c r="I62" s="17"/>
      <c r="J62" s="17"/>
      <c r="K62" s="17"/>
      <c r="L62" s="17"/>
    </row>
    <row r="63" customFormat="1" ht="30" customHeight="1" spans="1:12">
      <c r="A63" s="17">
        <v>58</v>
      </c>
      <c r="B63" s="18" t="s">
        <v>170</v>
      </c>
      <c r="C63" s="17" t="s">
        <v>67</v>
      </c>
      <c r="D63" s="17">
        <v>630.82</v>
      </c>
      <c r="E63" s="17" t="s">
        <v>171</v>
      </c>
      <c r="F63" s="17">
        <v>630.82</v>
      </c>
      <c r="G63" s="17"/>
      <c r="H63" s="17"/>
      <c r="I63" s="17"/>
      <c r="J63" s="17"/>
      <c r="K63" s="17"/>
      <c r="L63" s="17"/>
    </row>
    <row r="64" customFormat="1" ht="30" customHeight="1" spans="1:12">
      <c r="A64" s="17">
        <v>59</v>
      </c>
      <c r="B64" s="18" t="s">
        <v>172</v>
      </c>
      <c r="C64" s="17" t="s">
        <v>173</v>
      </c>
      <c r="D64" s="17">
        <v>194.53</v>
      </c>
      <c r="E64" s="17" t="s">
        <v>174</v>
      </c>
      <c r="F64" s="17">
        <v>194.53</v>
      </c>
      <c r="G64" s="17"/>
      <c r="H64" s="17"/>
      <c r="I64" s="17"/>
      <c r="J64" s="17"/>
      <c r="K64" s="17"/>
      <c r="L64" s="17"/>
    </row>
    <row r="65" customFormat="1" ht="30" customHeight="1" spans="1:12">
      <c r="A65" s="17">
        <v>60</v>
      </c>
      <c r="B65" s="18" t="s">
        <v>175</v>
      </c>
      <c r="C65" s="17" t="s">
        <v>176</v>
      </c>
      <c r="D65" s="17">
        <v>343.74</v>
      </c>
      <c r="E65" s="17" t="s">
        <v>162</v>
      </c>
      <c r="F65" s="17">
        <v>343.74</v>
      </c>
      <c r="G65" s="17"/>
      <c r="H65" s="17"/>
      <c r="I65" s="17"/>
      <c r="J65" s="17"/>
      <c r="K65" s="17"/>
      <c r="L65" s="17"/>
    </row>
    <row r="66" customFormat="1" ht="30" customHeight="1" spans="1:12">
      <c r="A66" s="17">
        <v>61</v>
      </c>
      <c r="B66" s="18" t="s">
        <v>66</v>
      </c>
      <c r="C66" s="17" t="s">
        <v>67</v>
      </c>
      <c r="D66" s="17">
        <v>89.2</v>
      </c>
      <c r="E66" s="17" t="s">
        <v>157</v>
      </c>
      <c r="F66" s="17">
        <v>89.2</v>
      </c>
      <c r="G66" s="17"/>
      <c r="H66" s="17"/>
      <c r="I66" s="17"/>
      <c r="J66" s="17"/>
      <c r="K66" s="17"/>
      <c r="L66" s="17"/>
    </row>
    <row r="67" customFormat="1" ht="30" customHeight="1" spans="1:12">
      <c r="A67" s="17">
        <v>62</v>
      </c>
      <c r="B67" s="18" t="s">
        <v>177</v>
      </c>
      <c r="C67" s="17" t="s">
        <v>178</v>
      </c>
      <c r="D67" s="17">
        <v>51.8</v>
      </c>
      <c r="E67" s="17" t="s">
        <v>179</v>
      </c>
      <c r="F67" s="17">
        <v>51.8</v>
      </c>
      <c r="G67" s="17"/>
      <c r="H67" s="17"/>
      <c r="I67" s="17"/>
      <c r="J67" s="17"/>
      <c r="K67" s="17"/>
      <c r="L67" s="17"/>
    </row>
    <row r="68" customFormat="1" ht="30" customHeight="1" spans="1:12">
      <c r="A68" s="17">
        <v>63</v>
      </c>
      <c r="B68" s="18" t="s">
        <v>180</v>
      </c>
      <c r="C68" s="17" t="s">
        <v>181</v>
      </c>
      <c r="D68" s="17">
        <v>38.88</v>
      </c>
      <c r="E68" s="17" t="s">
        <v>182</v>
      </c>
      <c r="F68" s="17">
        <v>38.88</v>
      </c>
      <c r="G68" s="17"/>
      <c r="H68" s="17"/>
      <c r="I68" s="17"/>
      <c r="J68" s="17"/>
      <c r="K68" s="17"/>
      <c r="L68" s="17"/>
    </row>
    <row r="69" customFormat="1" ht="30" customHeight="1" spans="1:12">
      <c r="A69" s="17">
        <v>64</v>
      </c>
      <c r="B69" s="18" t="s">
        <v>183</v>
      </c>
      <c r="C69" s="17" t="s">
        <v>184</v>
      </c>
      <c r="D69" s="17">
        <v>41.39</v>
      </c>
      <c r="E69" s="17" t="s">
        <v>185</v>
      </c>
      <c r="F69" s="17">
        <v>41.39</v>
      </c>
      <c r="G69" s="17"/>
      <c r="H69" s="17"/>
      <c r="I69" s="17"/>
      <c r="J69" s="17"/>
      <c r="K69" s="17"/>
      <c r="L69" s="17"/>
    </row>
    <row r="70" customFormat="1" ht="30" customHeight="1" spans="1:12">
      <c r="A70" s="17">
        <v>65</v>
      </c>
      <c r="B70" s="18" t="s">
        <v>186</v>
      </c>
      <c r="C70" s="17" t="s">
        <v>136</v>
      </c>
      <c r="D70" s="17">
        <v>53</v>
      </c>
      <c r="E70" s="17" t="s">
        <v>187</v>
      </c>
      <c r="F70" s="17">
        <v>53</v>
      </c>
      <c r="G70" s="17"/>
      <c r="H70" s="17"/>
      <c r="I70" s="17"/>
      <c r="J70" s="17"/>
      <c r="K70" s="17"/>
      <c r="L70" s="17"/>
    </row>
    <row r="71" customFormat="1" ht="30" customHeight="1" spans="1:12">
      <c r="A71" s="17">
        <v>66</v>
      </c>
      <c r="B71" s="18" t="s">
        <v>188</v>
      </c>
      <c r="C71" s="17" t="s">
        <v>153</v>
      </c>
      <c r="D71" s="17">
        <v>112.85</v>
      </c>
      <c r="E71" s="17" t="s">
        <v>189</v>
      </c>
      <c r="F71" s="17">
        <v>112.85</v>
      </c>
      <c r="G71" s="17"/>
      <c r="H71" s="17"/>
      <c r="I71" s="17"/>
      <c r="J71" s="17"/>
      <c r="K71" s="17"/>
      <c r="L71" s="17"/>
    </row>
    <row r="72" customFormat="1" ht="30" customHeight="1" spans="1:12">
      <c r="A72" s="17">
        <v>67</v>
      </c>
      <c r="B72" s="18" t="s">
        <v>190</v>
      </c>
      <c r="C72" s="17" t="s">
        <v>168</v>
      </c>
      <c r="D72" s="17">
        <v>158.08</v>
      </c>
      <c r="E72" s="17" t="s">
        <v>191</v>
      </c>
      <c r="F72" s="17">
        <v>158.08</v>
      </c>
      <c r="G72" s="17"/>
      <c r="H72" s="17"/>
      <c r="I72" s="17"/>
      <c r="J72" s="17"/>
      <c r="K72" s="17"/>
      <c r="L72" s="17"/>
    </row>
    <row r="73" customFormat="1" ht="30" customHeight="1" spans="1:12">
      <c r="A73" s="17">
        <v>68</v>
      </c>
      <c r="B73" s="18" t="s">
        <v>192</v>
      </c>
      <c r="C73" s="17" t="s">
        <v>193</v>
      </c>
      <c r="D73" s="17">
        <v>258.05</v>
      </c>
      <c r="E73" s="17" t="s">
        <v>194</v>
      </c>
      <c r="F73" s="17">
        <v>258.05</v>
      </c>
      <c r="G73" s="17"/>
      <c r="H73" s="17"/>
      <c r="I73" s="17"/>
      <c r="J73" s="17"/>
      <c r="K73" s="17"/>
      <c r="L73" s="17"/>
    </row>
    <row r="74" customFormat="1" ht="30" customHeight="1" spans="1:12">
      <c r="A74" s="17">
        <v>69</v>
      </c>
      <c r="B74" s="18" t="s">
        <v>195</v>
      </c>
      <c r="C74" s="17" t="s">
        <v>196</v>
      </c>
      <c r="D74" s="17">
        <v>60.29</v>
      </c>
      <c r="E74" s="17" t="s">
        <v>197</v>
      </c>
      <c r="F74" s="17">
        <v>60.29</v>
      </c>
      <c r="G74" s="17"/>
      <c r="H74" s="17"/>
      <c r="I74" s="17"/>
      <c r="J74" s="17"/>
      <c r="K74" s="17"/>
      <c r="L74" s="17"/>
    </row>
    <row r="75" customFormat="1" ht="30" customHeight="1" spans="1:12">
      <c r="A75" s="17">
        <v>70</v>
      </c>
      <c r="B75" s="18" t="s">
        <v>198</v>
      </c>
      <c r="C75" s="17" t="s">
        <v>144</v>
      </c>
      <c r="D75" s="17">
        <v>89.08</v>
      </c>
      <c r="E75" s="17" t="s">
        <v>199</v>
      </c>
      <c r="F75" s="17">
        <v>40.54</v>
      </c>
      <c r="G75" s="17" t="s">
        <v>200</v>
      </c>
      <c r="H75" s="17">
        <v>48.54</v>
      </c>
      <c r="I75" s="17"/>
      <c r="J75" s="17"/>
      <c r="K75" s="17"/>
      <c r="L75" s="17"/>
    </row>
    <row r="76" customFormat="1" ht="30" customHeight="1" spans="1:12">
      <c r="A76" s="17">
        <v>71</v>
      </c>
      <c r="B76" s="18" t="s">
        <v>201</v>
      </c>
      <c r="C76" s="17" t="s">
        <v>196</v>
      </c>
      <c r="D76" s="17">
        <v>112.46</v>
      </c>
      <c r="E76" s="17" t="s">
        <v>202</v>
      </c>
      <c r="F76" s="17">
        <v>112.46</v>
      </c>
      <c r="G76" s="17"/>
      <c r="H76" s="17"/>
      <c r="I76" s="17"/>
      <c r="J76" s="17"/>
      <c r="K76" s="17"/>
      <c r="L76" s="17"/>
    </row>
    <row r="77" customFormat="1" ht="30" customHeight="1" spans="1:12">
      <c r="A77" s="17">
        <v>72</v>
      </c>
      <c r="B77" s="18" t="s">
        <v>203</v>
      </c>
      <c r="C77" s="17" t="s">
        <v>204</v>
      </c>
      <c r="D77" s="17">
        <v>79.97</v>
      </c>
      <c r="E77" s="17" t="s">
        <v>205</v>
      </c>
      <c r="F77" s="17">
        <v>79.97</v>
      </c>
      <c r="G77" s="17"/>
      <c r="H77" s="17"/>
      <c r="I77" s="17"/>
      <c r="J77" s="17"/>
      <c r="K77" s="17"/>
      <c r="L77" s="17"/>
    </row>
    <row r="78" customFormat="1" ht="30" customHeight="1" spans="1:12">
      <c r="A78" s="17">
        <v>73</v>
      </c>
      <c r="B78" s="18" t="s">
        <v>206</v>
      </c>
      <c r="C78" s="17" t="s">
        <v>207</v>
      </c>
      <c r="D78" s="17">
        <v>241.72</v>
      </c>
      <c r="E78" s="17" t="s">
        <v>187</v>
      </c>
      <c r="F78" s="17">
        <v>241.72</v>
      </c>
      <c r="G78" s="17"/>
      <c r="H78" s="17"/>
      <c r="I78" s="17"/>
      <c r="J78" s="17"/>
      <c r="K78" s="17"/>
      <c r="L78" s="17"/>
    </row>
    <row r="79" customFormat="1" ht="30" customHeight="1" spans="1:12">
      <c r="A79" s="17">
        <v>74</v>
      </c>
      <c r="B79" s="18" t="s">
        <v>208</v>
      </c>
      <c r="C79" s="17" t="s">
        <v>209</v>
      </c>
      <c r="D79" s="17">
        <v>120.13</v>
      </c>
      <c r="E79" s="17" t="s">
        <v>197</v>
      </c>
      <c r="F79" s="17">
        <v>113.23</v>
      </c>
      <c r="G79" s="17" t="s">
        <v>210</v>
      </c>
      <c r="H79" s="17">
        <v>6.9</v>
      </c>
      <c r="I79" s="17"/>
      <c r="J79" s="17"/>
      <c r="K79" s="17"/>
      <c r="L79" s="17"/>
    </row>
    <row r="80" customFormat="1" ht="30" customHeight="1" spans="1:12">
      <c r="A80" s="17">
        <v>75</v>
      </c>
      <c r="B80" s="18" t="s">
        <v>211</v>
      </c>
      <c r="C80" s="17" t="s">
        <v>212</v>
      </c>
      <c r="D80" s="17">
        <v>142.87</v>
      </c>
      <c r="E80" s="17" t="s">
        <v>202</v>
      </c>
      <c r="F80" s="17">
        <v>142.87</v>
      </c>
      <c r="G80" s="17"/>
      <c r="H80" s="17"/>
      <c r="I80" s="17"/>
      <c r="J80" s="17"/>
      <c r="K80" s="17"/>
      <c r="L80" s="17"/>
    </row>
    <row r="81" customFormat="1" ht="30" customHeight="1" spans="1:12">
      <c r="A81" s="17">
        <v>76</v>
      </c>
      <c r="B81" s="18" t="s">
        <v>213</v>
      </c>
      <c r="C81" s="17" t="s">
        <v>214</v>
      </c>
      <c r="D81" s="17">
        <v>20.77</v>
      </c>
      <c r="E81" s="17" t="s">
        <v>215</v>
      </c>
      <c r="F81" s="17">
        <v>20.77</v>
      </c>
      <c r="G81" s="17"/>
      <c r="H81" s="17"/>
      <c r="I81" s="17"/>
      <c r="J81" s="17"/>
      <c r="K81" s="17"/>
      <c r="L81" s="17"/>
    </row>
    <row r="82" customFormat="1" ht="30" customHeight="1" spans="1:12">
      <c r="A82" s="17">
        <v>77</v>
      </c>
      <c r="B82" s="18" t="s">
        <v>216</v>
      </c>
      <c r="C82" s="17" t="s">
        <v>217</v>
      </c>
      <c r="D82" s="17">
        <v>32</v>
      </c>
      <c r="E82" s="17" t="s">
        <v>218</v>
      </c>
      <c r="F82" s="17">
        <v>32</v>
      </c>
      <c r="G82" s="17"/>
      <c r="H82" s="17"/>
      <c r="I82" s="17"/>
      <c r="J82" s="17"/>
      <c r="K82" s="17"/>
      <c r="L82" s="17"/>
    </row>
    <row r="83" customFormat="1" ht="30" customHeight="1" spans="1:12">
      <c r="A83" s="17">
        <v>78</v>
      </c>
      <c r="B83" s="18" t="s">
        <v>219</v>
      </c>
      <c r="C83" s="17" t="s">
        <v>153</v>
      </c>
      <c r="D83" s="17">
        <v>23.44</v>
      </c>
      <c r="E83" s="17" t="s">
        <v>220</v>
      </c>
      <c r="F83" s="17">
        <v>23.44</v>
      </c>
      <c r="G83" s="17"/>
      <c r="H83" s="17"/>
      <c r="I83" s="17"/>
      <c r="J83" s="17"/>
      <c r="K83" s="17"/>
      <c r="L83" s="17"/>
    </row>
    <row r="84" customFormat="1" ht="30" customHeight="1" spans="1:12">
      <c r="A84" s="17">
        <v>79</v>
      </c>
      <c r="B84" s="18" t="s">
        <v>221</v>
      </c>
      <c r="C84" s="17" t="s">
        <v>139</v>
      </c>
      <c r="D84" s="17">
        <v>42.96</v>
      </c>
      <c r="E84" s="17" t="s">
        <v>222</v>
      </c>
      <c r="F84" s="17">
        <v>42.96</v>
      </c>
      <c r="G84" s="17"/>
      <c r="H84" s="17"/>
      <c r="I84" s="17"/>
      <c r="J84" s="17"/>
      <c r="K84" s="17"/>
      <c r="L84" s="17"/>
    </row>
    <row r="85" customFormat="1" ht="30" customHeight="1" spans="1:12">
      <c r="A85" s="17">
        <v>80</v>
      </c>
      <c r="B85" s="18" t="s">
        <v>223</v>
      </c>
      <c r="C85" s="17" t="s">
        <v>144</v>
      </c>
      <c r="D85" s="17">
        <v>38.47</v>
      </c>
      <c r="E85" s="17" t="s">
        <v>224</v>
      </c>
      <c r="F85" s="17">
        <v>38.47</v>
      </c>
      <c r="G85" s="17"/>
      <c r="H85" s="17"/>
      <c r="I85" s="17"/>
      <c r="J85" s="17"/>
      <c r="K85" s="17"/>
      <c r="L85" s="17"/>
    </row>
    <row r="86" customFormat="1" ht="30" customHeight="1" spans="1:12">
      <c r="A86" s="17">
        <v>81</v>
      </c>
      <c r="B86" s="18" t="s">
        <v>225</v>
      </c>
      <c r="C86" s="17" t="s">
        <v>226</v>
      </c>
      <c r="D86" s="17">
        <v>27.5</v>
      </c>
      <c r="E86" s="17" t="s">
        <v>191</v>
      </c>
      <c r="F86" s="17">
        <v>27.5</v>
      </c>
      <c r="G86" s="17"/>
      <c r="H86" s="17"/>
      <c r="I86" s="17"/>
      <c r="J86" s="17"/>
      <c r="K86" s="17"/>
      <c r="L86" s="17"/>
    </row>
    <row r="87" customFormat="1" ht="30" customHeight="1" spans="1:12">
      <c r="A87" s="17">
        <v>82</v>
      </c>
      <c r="B87" s="18" t="s">
        <v>227</v>
      </c>
      <c r="C87" s="17" t="s">
        <v>228</v>
      </c>
      <c r="D87" s="17">
        <v>20.6</v>
      </c>
      <c r="E87" s="17" t="s">
        <v>229</v>
      </c>
      <c r="F87" s="17">
        <v>20.6</v>
      </c>
      <c r="G87" s="17"/>
      <c r="H87" s="17"/>
      <c r="I87" s="17"/>
      <c r="J87" s="17"/>
      <c r="K87" s="17"/>
      <c r="L87" s="17"/>
    </row>
    <row r="88" customFormat="1" ht="30" customHeight="1" spans="1:12">
      <c r="A88" s="17">
        <v>83</v>
      </c>
      <c r="B88" s="18" t="s">
        <v>230</v>
      </c>
      <c r="C88" s="17" t="s">
        <v>231</v>
      </c>
      <c r="D88" s="17">
        <v>27.92</v>
      </c>
      <c r="E88" s="17" t="s">
        <v>185</v>
      </c>
      <c r="F88" s="17">
        <v>27.92</v>
      </c>
      <c r="G88" s="17"/>
      <c r="H88" s="17"/>
      <c r="I88" s="17"/>
      <c r="J88" s="17"/>
      <c r="K88" s="17"/>
      <c r="L88" s="17"/>
    </row>
    <row r="89" customFormat="1" ht="30" customHeight="1" spans="1:12">
      <c r="A89" s="17">
        <v>84</v>
      </c>
      <c r="B89" s="18" t="s">
        <v>232</v>
      </c>
      <c r="C89" s="17" t="s">
        <v>233</v>
      </c>
      <c r="D89" s="17">
        <v>45.46</v>
      </c>
      <c r="E89" s="17" t="s">
        <v>185</v>
      </c>
      <c r="F89" s="17">
        <v>45.46</v>
      </c>
      <c r="G89" s="17"/>
      <c r="H89" s="17"/>
      <c r="I89" s="17"/>
      <c r="J89" s="17"/>
      <c r="K89" s="17"/>
      <c r="L89" s="17"/>
    </row>
    <row r="90" customFormat="1" ht="30" customHeight="1" spans="1:12">
      <c r="A90" s="17">
        <v>85</v>
      </c>
      <c r="B90" s="18" t="s">
        <v>234</v>
      </c>
      <c r="C90" s="17" t="s">
        <v>235</v>
      </c>
      <c r="D90" s="17">
        <v>20.5</v>
      </c>
      <c r="E90" s="17" t="s">
        <v>236</v>
      </c>
      <c r="F90" s="17">
        <v>20.5</v>
      </c>
      <c r="G90" s="17"/>
      <c r="H90" s="17"/>
      <c r="I90" s="17"/>
      <c r="J90" s="17"/>
      <c r="K90" s="17"/>
      <c r="L90" s="17"/>
    </row>
    <row r="91" customFormat="1" ht="30" customHeight="1" spans="1:12">
      <c r="A91" s="17">
        <v>86</v>
      </c>
      <c r="B91" s="18" t="s">
        <v>237</v>
      </c>
      <c r="C91" s="17" t="s">
        <v>144</v>
      </c>
      <c r="D91" s="17">
        <v>21.7</v>
      </c>
      <c r="E91" s="17" t="s">
        <v>185</v>
      </c>
      <c r="F91" s="17">
        <v>21.7</v>
      </c>
      <c r="G91" s="17"/>
      <c r="H91" s="17"/>
      <c r="I91" s="17"/>
      <c r="J91" s="17"/>
      <c r="K91" s="17"/>
      <c r="L91" s="17"/>
    </row>
    <row r="92" customFormat="1" ht="30" customHeight="1" spans="1:12">
      <c r="A92" s="17">
        <v>87</v>
      </c>
      <c r="B92" s="18" t="s">
        <v>238</v>
      </c>
      <c r="C92" s="17" t="s">
        <v>239</v>
      </c>
      <c r="D92" s="17">
        <v>26</v>
      </c>
      <c r="E92" s="17" t="s">
        <v>229</v>
      </c>
      <c r="F92" s="17">
        <v>26</v>
      </c>
      <c r="G92" s="17"/>
      <c r="H92" s="17"/>
      <c r="I92" s="17"/>
      <c r="J92" s="17"/>
      <c r="K92" s="17"/>
      <c r="L92" s="17"/>
    </row>
    <row r="93" customFormat="1" ht="30" customHeight="1" spans="1:12">
      <c r="A93" s="17">
        <v>88</v>
      </c>
      <c r="B93" s="18" t="s">
        <v>240</v>
      </c>
      <c r="C93" s="17" t="s">
        <v>166</v>
      </c>
      <c r="D93" s="17">
        <v>137.97</v>
      </c>
      <c r="E93" s="17" t="s">
        <v>185</v>
      </c>
      <c r="F93" s="17">
        <v>18.7</v>
      </c>
      <c r="G93" s="17" t="s">
        <v>197</v>
      </c>
      <c r="H93" s="17">
        <v>58.9</v>
      </c>
      <c r="I93" s="17" t="s">
        <v>229</v>
      </c>
      <c r="J93" s="17">
        <v>41.67</v>
      </c>
      <c r="K93" s="17" t="s">
        <v>218</v>
      </c>
      <c r="L93" s="17">
        <v>18.7</v>
      </c>
    </row>
    <row r="94" customFormat="1" ht="30" customHeight="1" spans="1:12">
      <c r="A94" s="17">
        <v>89</v>
      </c>
      <c r="B94" s="18" t="s">
        <v>241</v>
      </c>
      <c r="C94" s="17" t="s">
        <v>184</v>
      </c>
      <c r="D94" s="17">
        <v>288.5</v>
      </c>
      <c r="E94" s="17" t="s">
        <v>200</v>
      </c>
      <c r="F94" s="17">
        <v>65.71</v>
      </c>
      <c r="G94" s="17" t="s">
        <v>220</v>
      </c>
      <c r="H94" s="17">
        <v>222.79</v>
      </c>
      <c r="I94" s="17"/>
      <c r="J94" s="17"/>
      <c r="K94" s="17"/>
      <c r="L94" s="17"/>
    </row>
    <row r="95" customFormat="1" ht="30" customHeight="1" spans="1:12">
      <c r="A95" s="17">
        <v>90</v>
      </c>
      <c r="B95" s="18" t="s">
        <v>242</v>
      </c>
      <c r="C95" s="17" t="s">
        <v>105</v>
      </c>
      <c r="D95" s="17">
        <v>293</v>
      </c>
      <c r="E95" s="17" t="s">
        <v>218</v>
      </c>
      <c r="F95" s="17">
        <v>102</v>
      </c>
      <c r="G95" s="17" t="s">
        <v>229</v>
      </c>
      <c r="H95" s="17">
        <v>89</v>
      </c>
      <c r="I95" s="17" t="s">
        <v>243</v>
      </c>
      <c r="J95" s="17">
        <v>102</v>
      </c>
      <c r="K95" s="17"/>
      <c r="L95" s="17"/>
    </row>
    <row r="96" customFormat="1" ht="30" customHeight="1" spans="1:12">
      <c r="A96" s="17">
        <v>91</v>
      </c>
      <c r="B96" s="18" t="s">
        <v>244</v>
      </c>
      <c r="C96" s="17" t="s">
        <v>166</v>
      </c>
      <c r="D96" s="17">
        <v>169.4</v>
      </c>
      <c r="E96" s="17" t="s">
        <v>210</v>
      </c>
      <c r="F96" s="17">
        <v>26.64</v>
      </c>
      <c r="G96" s="17" t="s">
        <v>245</v>
      </c>
      <c r="H96" s="17">
        <v>23.47</v>
      </c>
      <c r="I96" s="17" t="s">
        <v>246</v>
      </c>
      <c r="J96" s="17">
        <v>34.74</v>
      </c>
      <c r="K96" s="17" t="s">
        <v>220</v>
      </c>
      <c r="L96" s="17">
        <v>84.55</v>
      </c>
    </row>
    <row r="97" customFormat="1" ht="30" customHeight="1" spans="1:12">
      <c r="A97" s="17">
        <v>92</v>
      </c>
      <c r="B97" s="18" t="s">
        <v>247</v>
      </c>
      <c r="C97" s="17" t="s">
        <v>248</v>
      </c>
      <c r="D97" s="17">
        <v>75.08</v>
      </c>
      <c r="E97" s="17" t="s">
        <v>189</v>
      </c>
      <c r="F97" s="17">
        <v>75.08</v>
      </c>
      <c r="G97" s="17"/>
      <c r="H97" s="17"/>
      <c r="I97" s="17"/>
      <c r="J97" s="17"/>
      <c r="K97" s="17"/>
      <c r="L97" s="17"/>
    </row>
    <row r="98" customFormat="1" ht="30" customHeight="1" spans="1:12">
      <c r="A98" s="21">
        <v>93</v>
      </c>
      <c r="B98" s="22" t="s">
        <v>249</v>
      </c>
      <c r="C98" s="21" t="s">
        <v>250</v>
      </c>
      <c r="D98" s="21">
        <v>1228</v>
      </c>
      <c r="E98" s="17" t="s">
        <v>251</v>
      </c>
      <c r="F98" s="17">
        <v>106</v>
      </c>
      <c r="G98" s="17" t="s">
        <v>252</v>
      </c>
      <c r="H98" s="17">
        <v>238</v>
      </c>
      <c r="I98" s="17" t="s">
        <v>253</v>
      </c>
      <c r="J98" s="17">
        <v>137</v>
      </c>
      <c r="K98" s="17" t="s">
        <v>254</v>
      </c>
      <c r="L98" s="17">
        <v>264</v>
      </c>
    </row>
    <row r="99" customFormat="1" ht="30" customHeight="1" spans="1:12">
      <c r="A99" s="23"/>
      <c r="B99" s="24"/>
      <c r="C99" s="23"/>
      <c r="D99" s="23"/>
      <c r="E99" s="17" t="s">
        <v>199</v>
      </c>
      <c r="F99" s="17">
        <v>100</v>
      </c>
      <c r="G99" s="17" t="s">
        <v>255</v>
      </c>
      <c r="H99" s="17">
        <v>383</v>
      </c>
      <c r="I99" s="17"/>
      <c r="J99" s="17"/>
      <c r="K99" s="17"/>
      <c r="L99" s="17"/>
    </row>
    <row r="100" customFormat="1" ht="30" customHeight="1" spans="1:12">
      <c r="A100" s="17">
        <v>94</v>
      </c>
      <c r="B100" s="25" t="s">
        <v>256</v>
      </c>
      <c r="C100" s="17" t="s">
        <v>136</v>
      </c>
      <c r="D100" s="17">
        <v>123.5</v>
      </c>
      <c r="E100" s="26" t="s">
        <v>257</v>
      </c>
      <c r="F100" s="26">
        <v>123.5</v>
      </c>
      <c r="G100" s="17"/>
      <c r="H100" s="17"/>
      <c r="I100" s="17"/>
      <c r="J100" s="17"/>
      <c r="K100" s="17"/>
      <c r="L100" s="17"/>
    </row>
    <row r="101" customFormat="1" ht="30" customHeight="1" spans="1:12">
      <c r="A101" s="17">
        <v>95</v>
      </c>
      <c r="B101" s="18" t="s">
        <v>258</v>
      </c>
      <c r="C101" s="17" t="s">
        <v>259</v>
      </c>
      <c r="D101" s="17">
        <v>183</v>
      </c>
      <c r="E101" s="17" t="s">
        <v>260</v>
      </c>
      <c r="F101" s="17">
        <v>183</v>
      </c>
      <c r="G101" s="17"/>
      <c r="H101" s="17"/>
      <c r="I101" s="17"/>
      <c r="J101" s="17"/>
      <c r="K101" s="17"/>
      <c r="L101" s="17"/>
    </row>
    <row r="102" ht="30" customHeight="1" spans="1:12">
      <c r="A102" s="21">
        <v>96</v>
      </c>
      <c r="B102" s="22" t="s">
        <v>261</v>
      </c>
      <c r="C102" s="21" t="s">
        <v>262</v>
      </c>
      <c r="D102" s="21">
        <v>125.01</v>
      </c>
      <c r="E102" s="26" t="s">
        <v>224</v>
      </c>
      <c r="F102" s="27">
        <v>14.88</v>
      </c>
      <c r="G102" s="17" t="s">
        <v>189</v>
      </c>
      <c r="H102" s="17">
        <v>49.35</v>
      </c>
      <c r="I102" s="17" t="s">
        <v>263</v>
      </c>
      <c r="J102" s="17">
        <v>52.3</v>
      </c>
      <c r="K102" s="17"/>
      <c r="L102" s="17"/>
    </row>
    <row r="103" ht="30" customHeight="1" spans="1:12">
      <c r="A103" s="23"/>
      <c r="B103" s="24"/>
      <c r="C103" s="23"/>
      <c r="D103" s="23"/>
      <c r="E103" s="17" t="s">
        <v>187</v>
      </c>
      <c r="F103" s="27">
        <v>8.48</v>
      </c>
      <c r="G103" s="17"/>
      <c r="H103" s="17"/>
      <c r="I103" s="17"/>
      <c r="J103" s="17"/>
      <c r="K103" s="17"/>
      <c r="L103" s="17"/>
    </row>
    <row r="104" ht="30" customHeight="1" spans="1:12">
      <c r="A104" s="23">
        <v>97</v>
      </c>
      <c r="B104" s="18" t="s">
        <v>264</v>
      </c>
      <c r="C104" s="17" t="s">
        <v>184</v>
      </c>
      <c r="D104" s="17">
        <v>32.33</v>
      </c>
      <c r="E104" s="17" t="s">
        <v>185</v>
      </c>
      <c r="F104" s="28">
        <v>32.33</v>
      </c>
      <c r="G104" s="17"/>
      <c r="H104" s="17"/>
      <c r="I104" s="17"/>
      <c r="J104" s="17"/>
      <c r="K104" s="17"/>
      <c r="L104" s="17"/>
    </row>
    <row r="105" ht="30" customHeight="1" spans="1:12">
      <c r="A105" s="23">
        <v>98</v>
      </c>
      <c r="B105" s="25" t="s">
        <v>265</v>
      </c>
      <c r="C105" s="17" t="s">
        <v>181</v>
      </c>
      <c r="D105" s="17">
        <v>37.57</v>
      </c>
      <c r="E105" s="26" t="s">
        <v>189</v>
      </c>
      <c r="F105" s="29">
        <v>37.57</v>
      </c>
      <c r="G105" s="17"/>
      <c r="H105" s="17"/>
      <c r="I105" s="17"/>
      <c r="J105" s="17"/>
      <c r="K105" s="17"/>
      <c r="L105" s="17"/>
    </row>
    <row r="106" ht="30" customHeight="1" spans="1:12">
      <c r="A106" s="23">
        <v>99</v>
      </c>
      <c r="B106" s="18" t="s">
        <v>266</v>
      </c>
      <c r="C106" s="17" t="s">
        <v>267</v>
      </c>
      <c r="D106" s="17">
        <f t="shared" ref="D106:D112" si="1">SUM(F106+H106+J106+L106)</f>
        <v>50</v>
      </c>
      <c r="E106" s="17" t="s">
        <v>268</v>
      </c>
      <c r="F106" s="17">
        <v>50</v>
      </c>
      <c r="G106" s="17"/>
      <c r="H106" s="17"/>
      <c r="I106" s="17"/>
      <c r="J106" s="17"/>
      <c r="K106" s="17"/>
      <c r="L106" s="17"/>
    </row>
    <row r="107" ht="30" customHeight="1" spans="1:12">
      <c r="A107" s="23">
        <v>100</v>
      </c>
      <c r="B107" s="18" t="s">
        <v>269</v>
      </c>
      <c r="C107" s="17" t="s">
        <v>270</v>
      </c>
      <c r="D107" s="17">
        <f t="shared" si="1"/>
        <v>27</v>
      </c>
      <c r="E107" s="17" t="s">
        <v>271</v>
      </c>
      <c r="F107" s="17">
        <v>13</v>
      </c>
      <c r="G107" s="17" t="s">
        <v>272</v>
      </c>
      <c r="H107" s="17">
        <v>14</v>
      </c>
      <c r="I107" s="17"/>
      <c r="J107" s="17"/>
      <c r="K107" s="17"/>
      <c r="L107" s="17"/>
    </row>
    <row r="108" ht="30" customHeight="1" spans="1:12">
      <c r="A108" s="23">
        <v>101</v>
      </c>
      <c r="B108" s="18" t="s">
        <v>273</v>
      </c>
      <c r="C108" s="17" t="s">
        <v>274</v>
      </c>
      <c r="D108" s="17">
        <f t="shared" si="1"/>
        <v>140</v>
      </c>
      <c r="E108" s="17" t="s">
        <v>268</v>
      </c>
      <c r="F108" s="17">
        <v>140</v>
      </c>
      <c r="G108" s="17"/>
      <c r="H108" s="17"/>
      <c r="I108" s="17"/>
      <c r="J108" s="17"/>
      <c r="K108" s="17"/>
      <c r="L108" s="17"/>
    </row>
    <row r="109" ht="30" customHeight="1" spans="1:12">
      <c r="A109" s="23">
        <v>102</v>
      </c>
      <c r="B109" s="18" t="s">
        <v>275</v>
      </c>
      <c r="C109" s="17" t="s">
        <v>274</v>
      </c>
      <c r="D109" s="17">
        <f t="shared" si="1"/>
        <v>37.5</v>
      </c>
      <c r="E109" s="17" t="s">
        <v>276</v>
      </c>
      <c r="F109" s="17">
        <v>37.5</v>
      </c>
      <c r="G109" s="17"/>
      <c r="H109" s="17"/>
      <c r="I109" s="17"/>
      <c r="J109" s="17"/>
      <c r="K109" s="17"/>
      <c r="L109" s="17"/>
    </row>
    <row r="110" ht="30" customHeight="1" spans="1:12">
      <c r="A110" s="23">
        <v>103</v>
      </c>
      <c r="B110" s="18" t="s">
        <v>277</v>
      </c>
      <c r="C110" s="17" t="s">
        <v>274</v>
      </c>
      <c r="D110" s="17">
        <f t="shared" si="1"/>
        <v>80</v>
      </c>
      <c r="E110" s="17" t="s">
        <v>276</v>
      </c>
      <c r="F110" s="17">
        <v>55</v>
      </c>
      <c r="G110" s="17" t="s">
        <v>278</v>
      </c>
      <c r="H110" s="17">
        <v>25</v>
      </c>
      <c r="I110" s="17"/>
      <c r="J110" s="17"/>
      <c r="K110" s="17"/>
      <c r="L110" s="17"/>
    </row>
    <row r="111" ht="30" customHeight="1" spans="1:12">
      <c r="A111" s="23">
        <v>104</v>
      </c>
      <c r="B111" s="18" t="s">
        <v>279</v>
      </c>
      <c r="C111" s="17" t="s">
        <v>270</v>
      </c>
      <c r="D111" s="17">
        <f t="shared" si="1"/>
        <v>29.06</v>
      </c>
      <c r="E111" s="17" t="s">
        <v>280</v>
      </c>
      <c r="F111" s="17">
        <v>17.46</v>
      </c>
      <c r="G111" s="17" t="s">
        <v>278</v>
      </c>
      <c r="H111" s="17">
        <v>11.6</v>
      </c>
      <c r="I111" s="17"/>
      <c r="J111" s="17"/>
      <c r="K111" s="17"/>
      <c r="L111" s="17"/>
    </row>
    <row r="112" ht="30" customHeight="1" spans="1:12">
      <c r="A112" s="23">
        <v>105</v>
      </c>
      <c r="B112" s="18" t="s">
        <v>281</v>
      </c>
      <c r="C112" s="17" t="s">
        <v>282</v>
      </c>
      <c r="D112" s="17">
        <f t="shared" si="1"/>
        <v>39.85</v>
      </c>
      <c r="E112" s="17" t="s">
        <v>280</v>
      </c>
      <c r="F112" s="17">
        <v>39.85</v>
      </c>
      <c r="G112" s="17"/>
      <c r="H112" s="17"/>
      <c r="I112" s="17"/>
      <c r="J112" s="17"/>
      <c r="K112" s="17"/>
      <c r="L112" s="17"/>
    </row>
    <row r="113" ht="30" customHeight="1" spans="1:12">
      <c r="A113" s="21">
        <v>106</v>
      </c>
      <c r="B113" s="22" t="s">
        <v>283</v>
      </c>
      <c r="C113" s="21" t="s">
        <v>284</v>
      </c>
      <c r="D113" s="21">
        <f>SUM(F113+H113+J113+L113+F114)</f>
        <v>1164.5</v>
      </c>
      <c r="E113" s="17" t="s">
        <v>285</v>
      </c>
      <c r="F113" s="17">
        <v>313.2</v>
      </c>
      <c r="G113" s="17" t="s">
        <v>286</v>
      </c>
      <c r="H113" s="17">
        <v>201.3</v>
      </c>
      <c r="I113" s="17" t="s">
        <v>287</v>
      </c>
      <c r="J113" s="17">
        <v>200</v>
      </c>
      <c r="K113" s="17" t="s">
        <v>288</v>
      </c>
      <c r="L113" s="17">
        <v>150</v>
      </c>
    </row>
    <row r="114" ht="30" customHeight="1" spans="1:12">
      <c r="A114" s="23"/>
      <c r="B114" s="24"/>
      <c r="C114" s="23"/>
      <c r="D114" s="23"/>
      <c r="E114" s="17" t="s">
        <v>289</v>
      </c>
      <c r="F114" s="17">
        <v>300</v>
      </c>
      <c r="G114" s="17"/>
      <c r="H114" s="17"/>
      <c r="I114" s="17"/>
      <c r="J114" s="17"/>
      <c r="K114" s="17"/>
      <c r="L114" s="17"/>
    </row>
    <row r="115" ht="30" customHeight="1" spans="1:12">
      <c r="A115" s="17">
        <v>107</v>
      </c>
      <c r="B115" s="18" t="s">
        <v>290</v>
      </c>
      <c r="C115" s="17" t="s">
        <v>291</v>
      </c>
      <c r="D115" s="17">
        <f>SUM(F115+H115+J115+L115)</f>
        <v>61.54</v>
      </c>
      <c r="E115" s="17" t="s">
        <v>292</v>
      </c>
      <c r="F115" s="17">
        <v>17.33</v>
      </c>
      <c r="G115" s="17" t="s">
        <v>293</v>
      </c>
      <c r="H115" s="17">
        <v>22.27</v>
      </c>
      <c r="I115" s="17" t="s">
        <v>294</v>
      </c>
      <c r="J115" s="17">
        <v>21.94</v>
      </c>
      <c r="K115" s="17"/>
      <c r="L115" s="17"/>
    </row>
    <row r="116" ht="30" customHeight="1" spans="1:12">
      <c r="A116" s="21">
        <v>108</v>
      </c>
      <c r="B116" s="22" t="s">
        <v>295</v>
      </c>
      <c r="C116" s="21" t="s">
        <v>296</v>
      </c>
      <c r="D116" s="21">
        <f>F116+H116+J116+F117+L116</f>
        <v>1210</v>
      </c>
      <c r="E116" s="17" t="s">
        <v>297</v>
      </c>
      <c r="F116" s="17">
        <v>200</v>
      </c>
      <c r="G116" s="17" t="s">
        <v>298</v>
      </c>
      <c r="H116" s="17">
        <v>210</v>
      </c>
      <c r="I116" s="17" t="s">
        <v>299</v>
      </c>
      <c r="J116" s="17">
        <v>300</v>
      </c>
      <c r="K116" s="17" t="s">
        <v>300</v>
      </c>
      <c r="L116" s="17">
        <v>165</v>
      </c>
    </row>
    <row r="117" ht="30" customHeight="1" spans="1:12">
      <c r="A117" s="23"/>
      <c r="B117" s="24"/>
      <c r="C117" s="23"/>
      <c r="D117" s="23"/>
      <c r="E117" s="17" t="s">
        <v>301</v>
      </c>
      <c r="F117" s="17">
        <v>335</v>
      </c>
      <c r="G117" s="17"/>
      <c r="H117" s="17"/>
      <c r="I117" s="17"/>
      <c r="J117" s="17"/>
      <c r="K117" s="17"/>
      <c r="L117" s="17"/>
    </row>
    <row r="118" ht="30" customHeight="1" spans="1:12">
      <c r="A118" s="17">
        <v>109</v>
      </c>
      <c r="B118" s="18" t="s">
        <v>302</v>
      </c>
      <c r="C118" s="17" t="s">
        <v>303</v>
      </c>
      <c r="D118" s="17">
        <v>62.77</v>
      </c>
      <c r="E118" s="17" t="s">
        <v>304</v>
      </c>
      <c r="F118" s="17">
        <v>62.77</v>
      </c>
      <c r="G118" s="17"/>
      <c r="H118" s="17"/>
      <c r="I118" s="17"/>
      <c r="J118" s="17"/>
      <c r="K118" s="17"/>
      <c r="L118" s="17"/>
    </row>
    <row r="119" ht="30" customHeight="1" spans="1:12">
      <c r="A119" s="17">
        <v>110</v>
      </c>
      <c r="B119" s="18" t="s">
        <v>32</v>
      </c>
      <c r="C119" s="17" t="s">
        <v>33</v>
      </c>
      <c r="D119" s="17">
        <f>SUM(F119+H119+J119+L119)</f>
        <v>202.64</v>
      </c>
      <c r="E119" s="17" t="s">
        <v>305</v>
      </c>
      <c r="F119" s="17">
        <v>202.64</v>
      </c>
      <c r="G119" s="17"/>
      <c r="H119" s="17"/>
      <c r="I119" s="17"/>
      <c r="J119" s="17"/>
      <c r="K119" s="17"/>
      <c r="L119" s="17"/>
    </row>
    <row r="120" ht="30" customHeight="1" spans="1:12">
      <c r="A120" s="17">
        <v>111</v>
      </c>
      <c r="B120" s="18" t="s">
        <v>306</v>
      </c>
      <c r="C120" s="17" t="s">
        <v>307</v>
      </c>
      <c r="D120" s="17">
        <f t="shared" ref="D120:D137" si="2">SUM(F120+H120+J120+L120)</f>
        <v>140</v>
      </c>
      <c r="E120" s="17" t="s">
        <v>308</v>
      </c>
      <c r="F120" s="17">
        <v>98.28</v>
      </c>
      <c r="G120" s="17" t="s">
        <v>309</v>
      </c>
      <c r="H120" s="17">
        <v>41.72</v>
      </c>
      <c r="I120" s="17"/>
      <c r="J120" s="17"/>
      <c r="K120" s="17"/>
      <c r="L120" s="17"/>
    </row>
    <row r="121" ht="30" customHeight="1" spans="1:12">
      <c r="A121" s="17">
        <v>112</v>
      </c>
      <c r="B121" s="18" t="s">
        <v>310</v>
      </c>
      <c r="C121" s="17" t="s">
        <v>311</v>
      </c>
      <c r="D121" s="17">
        <f t="shared" si="2"/>
        <v>65</v>
      </c>
      <c r="E121" s="17" t="s">
        <v>309</v>
      </c>
      <c r="F121" s="17">
        <v>65</v>
      </c>
      <c r="G121" s="17"/>
      <c r="H121" s="17"/>
      <c r="I121" s="17"/>
      <c r="J121" s="17"/>
      <c r="K121" s="17"/>
      <c r="L121" s="17"/>
    </row>
    <row r="122" ht="30" customHeight="1" spans="1:12">
      <c r="A122" s="17">
        <v>113</v>
      </c>
      <c r="B122" s="18" t="s">
        <v>312</v>
      </c>
      <c r="C122" s="17" t="s">
        <v>313</v>
      </c>
      <c r="D122" s="17">
        <f t="shared" si="2"/>
        <v>251.76</v>
      </c>
      <c r="E122" s="17" t="s">
        <v>314</v>
      </c>
      <c r="F122" s="17">
        <v>11.05</v>
      </c>
      <c r="G122" s="17" t="s">
        <v>315</v>
      </c>
      <c r="H122" s="17">
        <v>240.71</v>
      </c>
      <c r="I122" s="17"/>
      <c r="J122" s="17"/>
      <c r="K122" s="17"/>
      <c r="L122" s="17"/>
    </row>
    <row r="123" ht="30" customHeight="1" spans="1:12">
      <c r="A123" s="17">
        <v>114</v>
      </c>
      <c r="B123" s="18" t="s">
        <v>316</v>
      </c>
      <c r="C123" s="17" t="s">
        <v>317</v>
      </c>
      <c r="D123" s="17">
        <f t="shared" si="2"/>
        <v>80.2</v>
      </c>
      <c r="E123" s="17" t="s">
        <v>298</v>
      </c>
      <c r="F123" s="17">
        <v>45</v>
      </c>
      <c r="G123" s="17" t="s">
        <v>318</v>
      </c>
      <c r="H123" s="17">
        <v>35.2</v>
      </c>
      <c r="I123" s="17"/>
      <c r="J123" s="17"/>
      <c r="K123" s="17"/>
      <c r="L123" s="17"/>
    </row>
    <row r="124" ht="30" customHeight="1" spans="1:12">
      <c r="A124" s="17">
        <v>115</v>
      </c>
      <c r="B124" s="18" t="s">
        <v>319</v>
      </c>
      <c r="C124" s="17" t="s">
        <v>320</v>
      </c>
      <c r="D124" s="17">
        <f t="shared" si="2"/>
        <v>33.6</v>
      </c>
      <c r="E124" s="17" t="s">
        <v>318</v>
      </c>
      <c r="F124" s="17">
        <v>33.6</v>
      </c>
      <c r="G124" s="17"/>
      <c r="H124" s="17"/>
      <c r="I124" s="17"/>
      <c r="J124" s="17"/>
      <c r="K124" s="17"/>
      <c r="L124" s="17"/>
    </row>
    <row r="125" ht="30" customHeight="1" spans="1:12">
      <c r="A125" s="17">
        <v>116</v>
      </c>
      <c r="B125" s="18" t="s">
        <v>321</v>
      </c>
      <c r="C125" s="17" t="s">
        <v>322</v>
      </c>
      <c r="D125" s="17">
        <f t="shared" si="2"/>
        <v>25</v>
      </c>
      <c r="E125" s="17" t="s">
        <v>318</v>
      </c>
      <c r="F125" s="17">
        <v>25</v>
      </c>
      <c r="G125" s="17"/>
      <c r="H125" s="17"/>
      <c r="I125" s="17"/>
      <c r="J125" s="17"/>
      <c r="K125" s="17"/>
      <c r="L125" s="17"/>
    </row>
    <row r="126" ht="30" customHeight="1" spans="1:12">
      <c r="A126" s="17">
        <v>117</v>
      </c>
      <c r="B126" s="18" t="s">
        <v>323</v>
      </c>
      <c r="C126" s="17" t="s">
        <v>267</v>
      </c>
      <c r="D126" s="17">
        <f t="shared" si="2"/>
        <v>158.7</v>
      </c>
      <c r="E126" s="17" t="s">
        <v>318</v>
      </c>
      <c r="F126" s="17">
        <v>158.7</v>
      </c>
      <c r="G126" s="17"/>
      <c r="H126" s="17"/>
      <c r="I126" s="17"/>
      <c r="J126" s="17"/>
      <c r="K126" s="17"/>
      <c r="L126" s="17"/>
    </row>
    <row r="127" ht="30" customHeight="1" spans="1:12">
      <c r="A127" s="17">
        <v>118</v>
      </c>
      <c r="B127" s="18" t="s">
        <v>324</v>
      </c>
      <c r="C127" s="17" t="s">
        <v>325</v>
      </c>
      <c r="D127" s="17">
        <f t="shared" si="2"/>
        <v>70</v>
      </c>
      <c r="E127" s="17" t="s">
        <v>287</v>
      </c>
      <c r="F127" s="17">
        <v>70</v>
      </c>
      <c r="G127" s="17"/>
      <c r="H127" s="17"/>
      <c r="I127" s="17"/>
      <c r="J127" s="17"/>
      <c r="K127" s="17"/>
      <c r="L127" s="17"/>
    </row>
    <row r="128" ht="30" customHeight="1" spans="1:12">
      <c r="A128" s="17">
        <v>119</v>
      </c>
      <c r="B128" s="18" t="s">
        <v>326</v>
      </c>
      <c r="C128" s="17" t="s">
        <v>327</v>
      </c>
      <c r="D128" s="17">
        <f t="shared" si="2"/>
        <v>120</v>
      </c>
      <c r="E128" s="17" t="s">
        <v>328</v>
      </c>
      <c r="F128" s="17">
        <v>120</v>
      </c>
      <c r="G128" s="17"/>
      <c r="H128" s="17"/>
      <c r="I128" s="17"/>
      <c r="J128" s="17"/>
      <c r="K128" s="17"/>
      <c r="L128" s="17"/>
    </row>
    <row r="129" ht="30" customHeight="1" spans="1:12">
      <c r="A129" s="17">
        <v>120</v>
      </c>
      <c r="B129" s="18" t="s">
        <v>329</v>
      </c>
      <c r="C129" s="17" t="s">
        <v>330</v>
      </c>
      <c r="D129" s="17">
        <f t="shared" si="2"/>
        <v>53.49</v>
      </c>
      <c r="E129" s="17" t="s">
        <v>287</v>
      </c>
      <c r="F129" s="17">
        <v>53.49</v>
      </c>
      <c r="G129" s="17"/>
      <c r="H129" s="17"/>
      <c r="I129" s="17"/>
      <c r="J129" s="17"/>
      <c r="K129" s="17"/>
      <c r="L129" s="17"/>
    </row>
    <row r="130" ht="30" customHeight="1" spans="1:12">
      <c r="A130" s="17">
        <v>121</v>
      </c>
      <c r="B130" s="18" t="s">
        <v>331</v>
      </c>
      <c r="C130" s="17" t="s">
        <v>330</v>
      </c>
      <c r="D130" s="17">
        <f t="shared" si="2"/>
        <v>28</v>
      </c>
      <c r="E130" s="17" t="s">
        <v>332</v>
      </c>
      <c r="F130" s="17">
        <v>28</v>
      </c>
      <c r="G130" s="17"/>
      <c r="H130" s="17"/>
      <c r="I130" s="17"/>
      <c r="J130" s="17"/>
      <c r="K130" s="17"/>
      <c r="L130" s="17"/>
    </row>
    <row r="131" ht="30" customHeight="1" spans="1:12">
      <c r="A131" s="17">
        <v>122</v>
      </c>
      <c r="B131" s="18" t="s">
        <v>333</v>
      </c>
      <c r="C131" s="17" t="s">
        <v>325</v>
      </c>
      <c r="D131" s="17">
        <f t="shared" si="2"/>
        <v>89.59</v>
      </c>
      <c r="E131" s="17" t="s">
        <v>332</v>
      </c>
      <c r="F131" s="17">
        <v>89.59</v>
      </c>
      <c r="G131" s="17"/>
      <c r="H131" s="17"/>
      <c r="I131" s="17"/>
      <c r="J131" s="17"/>
      <c r="K131" s="17"/>
      <c r="L131" s="17"/>
    </row>
    <row r="132" ht="30" customHeight="1" spans="1:12">
      <c r="A132" s="17">
        <v>123</v>
      </c>
      <c r="B132" s="18" t="s">
        <v>334</v>
      </c>
      <c r="C132" s="17" t="s">
        <v>335</v>
      </c>
      <c r="D132" s="17">
        <f t="shared" si="2"/>
        <v>61</v>
      </c>
      <c r="E132" s="17" t="s">
        <v>336</v>
      </c>
      <c r="F132" s="17">
        <v>14.4</v>
      </c>
      <c r="G132" s="17" t="s">
        <v>337</v>
      </c>
      <c r="H132" s="17">
        <v>46.6</v>
      </c>
      <c r="I132" s="17"/>
      <c r="J132" s="17"/>
      <c r="K132" s="17"/>
      <c r="L132" s="17"/>
    </row>
    <row r="133" ht="30" customHeight="1" spans="1:12">
      <c r="A133" s="17">
        <v>124</v>
      </c>
      <c r="B133" s="18" t="s">
        <v>338</v>
      </c>
      <c r="C133" s="17" t="s">
        <v>303</v>
      </c>
      <c r="D133" s="17">
        <f t="shared" si="2"/>
        <v>84.37</v>
      </c>
      <c r="E133" s="17" t="s">
        <v>286</v>
      </c>
      <c r="F133" s="17">
        <v>84.37</v>
      </c>
      <c r="G133" s="17"/>
      <c r="H133" s="17"/>
      <c r="I133" s="17"/>
      <c r="J133" s="17"/>
      <c r="K133" s="17"/>
      <c r="L133" s="17"/>
    </row>
    <row r="134" ht="30" customHeight="1" spans="1:12">
      <c r="A134" s="17">
        <v>125</v>
      </c>
      <c r="B134" s="18" t="s">
        <v>339</v>
      </c>
      <c r="C134" s="17" t="s">
        <v>340</v>
      </c>
      <c r="D134" s="17">
        <f t="shared" si="2"/>
        <v>69.2</v>
      </c>
      <c r="E134" s="17" t="s">
        <v>341</v>
      </c>
      <c r="F134" s="17">
        <v>69.2</v>
      </c>
      <c r="G134" s="17"/>
      <c r="H134" s="17"/>
      <c r="I134" s="17"/>
      <c r="J134" s="17"/>
      <c r="K134" s="17"/>
      <c r="L134" s="17"/>
    </row>
    <row r="135" ht="30" customHeight="1" spans="1:12">
      <c r="A135" s="17">
        <v>126</v>
      </c>
      <c r="B135" s="18" t="s">
        <v>342</v>
      </c>
      <c r="C135" s="17" t="s">
        <v>267</v>
      </c>
      <c r="D135" s="17">
        <f t="shared" si="2"/>
        <v>224.43</v>
      </c>
      <c r="E135" s="17" t="s">
        <v>343</v>
      </c>
      <c r="F135" s="17">
        <v>224.43</v>
      </c>
      <c r="G135" s="17"/>
      <c r="H135" s="17"/>
      <c r="I135" s="17"/>
      <c r="J135" s="17"/>
      <c r="K135" s="17"/>
      <c r="L135" s="17"/>
    </row>
    <row r="136" ht="30" customHeight="1" spans="1:12">
      <c r="A136" s="17">
        <v>127</v>
      </c>
      <c r="B136" s="18" t="s">
        <v>344</v>
      </c>
      <c r="C136" s="17" t="s">
        <v>345</v>
      </c>
      <c r="D136" s="17">
        <f t="shared" si="2"/>
        <v>205.76</v>
      </c>
      <c r="E136" s="17" t="s">
        <v>346</v>
      </c>
      <c r="F136" s="17">
        <v>205.76</v>
      </c>
      <c r="G136" s="17"/>
      <c r="H136" s="17"/>
      <c r="I136" s="17"/>
      <c r="J136" s="17"/>
      <c r="K136" s="17"/>
      <c r="L136" s="17"/>
    </row>
    <row r="137" ht="30" customHeight="1" spans="1:12">
      <c r="A137" s="17">
        <v>128</v>
      </c>
      <c r="B137" s="18" t="s">
        <v>347</v>
      </c>
      <c r="C137" s="17" t="s">
        <v>330</v>
      </c>
      <c r="D137" s="17">
        <f t="shared" si="2"/>
        <v>21.33</v>
      </c>
      <c r="E137" s="17" t="s">
        <v>309</v>
      </c>
      <c r="F137" s="17">
        <v>21.33</v>
      </c>
      <c r="G137" s="17"/>
      <c r="H137" s="17"/>
      <c r="I137" s="17"/>
      <c r="J137" s="17"/>
      <c r="K137" s="17"/>
      <c r="L137" s="17"/>
    </row>
    <row r="138" ht="30" customHeight="1" spans="1:12">
      <c r="A138" s="17">
        <v>129</v>
      </c>
      <c r="B138" s="18" t="s">
        <v>348</v>
      </c>
      <c r="C138" s="17" t="s">
        <v>270</v>
      </c>
      <c r="D138" s="17">
        <v>25</v>
      </c>
      <c r="E138" s="17" t="s">
        <v>349</v>
      </c>
      <c r="F138" s="17">
        <v>25</v>
      </c>
      <c r="G138" s="17"/>
      <c r="H138" s="17"/>
      <c r="I138" s="17"/>
      <c r="J138" s="17"/>
      <c r="K138" s="17"/>
      <c r="L138" s="17"/>
    </row>
    <row r="139" ht="30" customHeight="1" spans="1:12">
      <c r="A139" s="17">
        <v>130</v>
      </c>
      <c r="B139" s="18" t="s">
        <v>350</v>
      </c>
      <c r="C139" s="17" t="s">
        <v>351</v>
      </c>
      <c r="D139" s="17">
        <v>65.6</v>
      </c>
      <c r="E139" s="17" t="s">
        <v>352</v>
      </c>
      <c r="F139" s="17">
        <v>65.6</v>
      </c>
      <c r="G139" s="17"/>
      <c r="H139" s="17"/>
      <c r="I139" s="17"/>
      <c r="J139" s="17"/>
      <c r="K139" s="17"/>
      <c r="L139" s="17"/>
    </row>
    <row r="140" ht="30" customHeight="1" spans="1:12">
      <c r="A140" s="17">
        <v>131</v>
      </c>
      <c r="B140" s="18" t="s">
        <v>353</v>
      </c>
      <c r="C140" s="17" t="s">
        <v>354</v>
      </c>
      <c r="D140" s="17">
        <v>89.7</v>
      </c>
      <c r="E140" s="17" t="s">
        <v>355</v>
      </c>
      <c r="F140" s="17">
        <v>89.7</v>
      </c>
      <c r="G140" s="17"/>
      <c r="H140" s="17"/>
      <c r="I140" s="17"/>
      <c r="J140" s="17"/>
      <c r="K140" s="17"/>
      <c r="L140" s="17"/>
    </row>
    <row r="141" ht="30" customHeight="1" spans="1:12">
      <c r="A141" s="17">
        <v>132</v>
      </c>
      <c r="B141" s="18" t="s">
        <v>356</v>
      </c>
      <c r="C141" s="17" t="s">
        <v>357</v>
      </c>
      <c r="D141" s="17">
        <v>95</v>
      </c>
      <c r="E141" s="17" t="s">
        <v>358</v>
      </c>
      <c r="F141" s="17">
        <v>95</v>
      </c>
      <c r="G141" s="17"/>
      <c r="H141" s="17"/>
      <c r="I141" s="17"/>
      <c r="J141" s="17"/>
      <c r="K141" s="17"/>
      <c r="L141" s="17"/>
    </row>
    <row r="142" ht="30" customHeight="1" spans="1:12">
      <c r="A142" s="17">
        <v>133</v>
      </c>
      <c r="B142" s="18" t="s">
        <v>359</v>
      </c>
      <c r="C142" s="17" t="s">
        <v>360</v>
      </c>
      <c r="D142" s="17">
        <v>205.2</v>
      </c>
      <c r="E142" s="17" t="s">
        <v>361</v>
      </c>
      <c r="F142" s="17">
        <v>205.2</v>
      </c>
      <c r="G142" s="17"/>
      <c r="H142" s="17"/>
      <c r="I142" s="17"/>
      <c r="J142" s="17"/>
      <c r="K142" s="17"/>
      <c r="L142" s="17"/>
    </row>
    <row r="143" ht="30" customHeight="1" spans="1:12">
      <c r="A143" s="17">
        <v>134</v>
      </c>
      <c r="B143" s="18" t="s">
        <v>362</v>
      </c>
      <c r="C143" s="17" t="s">
        <v>363</v>
      </c>
      <c r="D143" s="17">
        <v>71.4</v>
      </c>
      <c r="E143" s="17" t="s">
        <v>364</v>
      </c>
      <c r="F143" s="17">
        <v>71.4</v>
      </c>
      <c r="G143" s="17"/>
      <c r="H143" s="17"/>
      <c r="I143" s="17"/>
      <c r="J143" s="17"/>
      <c r="K143" s="17"/>
      <c r="L143" s="17"/>
    </row>
    <row r="144" ht="30" customHeight="1" spans="1:12">
      <c r="A144" s="17">
        <v>135</v>
      </c>
      <c r="B144" s="18" t="s">
        <v>365</v>
      </c>
      <c r="C144" s="17" t="s">
        <v>351</v>
      </c>
      <c r="D144" s="17">
        <v>29.5</v>
      </c>
      <c r="E144" s="17" t="s">
        <v>364</v>
      </c>
      <c r="F144" s="17">
        <v>29.5</v>
      </c>
      <c r="G144" s="17"/>
      <c r="H144" s="17"/>
      <c r="I144" s="17"/>
      <c r="J144" s="17"/>
      <c r="K144" s="17"/>
      <c r="L144" s="17"/>
    </row>
    <row r="145" ht="30" customHeight="1" spans="1:12">
      <c r="A145" s="17">
        <v>136</v>
      </c>
      <c r="B145" s="19" t="s">
        <v>366</v>
      </c>
      <c r="C145" s="17" t="s">
        <v>367</v>
      </c>
      <c r="D145" s="17">
        <v>390.5</v>
      </c>
      <c r="E145" s="17" t="s">
        <v>368</v>
      </c>
      <c r="F145" s="17">
        <v>390.5</v>
      </c>
      <c r="G145" s="17"/>
      <c r="H145" s="17"/>
      <c r="I145" s="17"/>
      <c r="J145" s="17"/>
      <c r="K145" s="17"/>
      <c r="L145" s="17"/>
    </row>
    <row r="146" ht="30" customHeight="1" spans="1:12">
      <c r="A146" s="17">
        <v>137</v>
      </c>
      <c r="B146" s="18" t="s">
        <v>369</v>
      </c>
      <c r="C146" s="17" t="s">
        <v>159</v>
      </c>
      <c r="D146" s="17">
        <v>1176</v>
      </c>
      <c r="E146" s="17" t="s">
        <v>361</v>
      </c>
      <c r="F146" s="17">
        <v>1176</v>
      </c>
      <c r="G146" s="17"/>
      <c r="H146" s="17"/>
      <c r="I146" s="17"/>
      <c r="J146" s="17"/>
      <c r="K146" s="17"/>
      <c r="L146" s="17"/>
    </row>
    <row r="147" ht="30" customHeight="1" spans="1:12">
      <c r="A147" s="17">
        <v>138</v>
      </c>
      <c r="B147" s="18" t="s">
        <v>370</v>
      </c>
      <c r="C147" s="17" t="s">
        <v>371</v>
      </c>
      <c r="D147" s="17">
        <v>394</v>
      </c>
      <c r="E147" s="17" t="s">
        <v>361</v>
      </c>
      <c r="F147" s="17">
        <v>190.5</v>
      </c>
      <c r="G147" s="17" t="s">
        <v>372</v>
      </c>
      <c r="H147" s="17">
        <v>203.5</v>
      </c>
      <c r="I147" s="17"/>
      <c r="J147" s="17"/>
      <c r="K147" s="17"/>
      <c r="L147" s="17"/>
    </row>
    <row r="148" ht="30" customHeight="1" spans="1:12">
      <c r="A148" s="17">
        <v>139</v>
      </c>
      <c r="B148" s="18" t="s">
        <v>373</v>
      </c>
      <c r="C148" s="17" t="s">
        <v>374</v>
      </c>
      <c r="D148" s="17">
        <v>520</v>
      </c>
      <c r="E148" s="17" t="s">
        <v>375</v>
      </c>
      <c r="F148" s="17">
        <v>150</v>
      </c>
      <c r="G148" s="17" t="s">
        <v>376</v>
      </c>
      <c r="H148" s="17">
        <v>370</v>
      </c>
      <c r="I148" s="17"/>
      <c r="J148" s="17"/>
      <c r="K148" s="17"/>
      <c r="L148" s="17"/>
    </row>
    <row r="149" ht="30" customHeight="1" spans="1:12">
      <c r="A149" s="17">
        <v>140</v>
      </c>
      <c r="B149" s="18" t="s">
        <v>377</v>
      </c>
      <c r="C149" s="17" t="s">
        <v>378</v>
      </c>
      <c r="D149" s="17">
        <v>1212</v>
      </c>
      <c r="E149" s="17" t="s">
        <v>379</v>
      </c>
      <c r="F149" s="17">
        <v>325</v>
      </c>
      <c r="G149" s="17" t="s">
        <v>380</v>
      </c>
      <c r="H149" s="17">
        <v>328</v>
      </c>
      <c r="I149" s="17" t="s">
        <v>381</v>
      </c>
      <c r="J149" s="17">
        <v>380</v>
      </c>
      <c r="K149" s="17" t="s">
        <v>382</v>
      </c>
      <c r="L149" s="17">
        <v>179</v>
      </c>
    </row>
    <row r="150" ht="30" customHeight="1" spans="1:14">
      <c r="A150" s="21">
        <v>141</v>
      </c>
      <c r="B150" s="22" t="s">
        <v>383</v>
      </c>
      <c r="C150" s="21" t="s">
        <v>384</v>
      </c>
      <c r="D150" s="21">
        <v>1276</v>
      </c>
      <c r="E150" s="17" t="s">
        <v>385</v>
      </c>
      <c r="F150" s="17">
        <v>255</v>
      </c>
      <c r="G150" s="17" t="s">
        <v>386</v>
      </c>
      <c r="H150" s="17">
        <v>350</v>
      </c>
      <c r="I150" s="17" t="s">
        <v>387</v>
      </c>
      <c r="J150" s="17">
        <v>220</v>
      </c>
      <c r="K150" s="17" t="s">
        <v>388</v>
      </c>
      <c r="L150" s="17">
        <v>230</v>
      </c>
      <c r="N150" s="37"/>
    </row>
    <row r="151" ht="30" customHeight="1" spans="1:14">
      <c r="A151" s="23"/>
      <c r="B151" s="24"/>
      <c r="C151" s="23"/>
      <c r="D151" s="23"/>
      <c r="E151" s="17" t="s">
        <v>389</v>
      </c>
      <c r="F151" s="17">
        <v>221</v>
      </c>
      <c r="G151" s="17"/>
      <c r="H151" s="17"/>
      <c r="I151" s="17"/>
      <c r="J151" s="17"/>
      <c r="K151" s="17"/>
      <c r="L151" s="17"/>
      <c r="N151" s="37"/>
    </row>
    <row r="152" ht="30" customHeight="1" spans="1:14">
      <c r="A152" s="17">
        <v>142</v>
      </c>
      <c r="B152" s="18" t="s">
        <v>390</v>
      </c>
      <c r="C152" s="17" t="s">
        <v>360</v>
      </c>
      <c r="D152" s="17">
        <v>420.5</v>
      </c>
      <c r="E152" s="17" t="s">
        <v>391</v>
      </c>
      <c r="F152" s="17">
        <v>227</v>
      </c>
      <c r="G152" s="17" t="s">
        <v>381</v>
      </c>
      <c r="H152" s="17">
        <v>130</v>
      </c>
      <c r="I152" s="17" t="s">
        <v>385</v>
      </c>
      <c r="J152" s="17">
        <v>47.5</v>
      </c>
      <c r="K152" s="17" t="s">
        <v>392</v>
      </c>
      <c r="L152" s="17">
        <v>16</v>
      </c>
      <c r="N152" s="38"/>
    </row>
    <row r="153" ht="30" customHeight="1" spans="1:14">
      <c r="A153" s="17">
        <v>143</v>
      </c>
      <c r="B153" s="18" t="s">
        <v>393</v>
      </c>
      <c r="C153" s="17" t="s">
        <v>363</v>
      </c>
      <c r="D153" s="17">
        <v>20.5</v>
      </c>
      <c r="E153" s="17" t="s">
        <v>376</v>
      </c>
      <c r="F153" s="17">
        <v>20.5</v>
      </c>
      <c r="G153" s="17"/>
      <c r="H153" s="17"/>
      <c r="I153" s="17"/>
      <c r="J153" s="17"/>
      <c r="K153" s="17"/>
      <c r="L153" s="17"/>
      <c r="N153" s="37"/>
    </row>
    <row r="154" ht="30" customHeight="1" spans="1:14">
      <c r="A154" s="17">
        <v>144</v>
      </c>
      <c r="B154" s="18" t="s">
        <v>394</v>
      </c>
      <c r="C154" s="17" t="s">
        <v>395</v>
      </c>
      <c r="D154" s="17">
        <v>20</v>
      </c>
      <c r="E154" s="17" t="s">
        <v>381</v>
      </c>
      <c r="F154" s="17">
        <v>20</v>
      </c>
      <c r="G154" s="17"/>
      <c r="H154" s="17"/>
      <c r="I154" s="17"/>
      <c r="J154" s="17"/>
      <c r="K154" s="17"/>
      <c r="L154" s="17"/>
      <c r="N154" s="37"/>
    </row>
    <row r="155" ht="30" customHeight="1" spans="1:14">
      <c r="A155" s="17">
        <v>145</v>
      </c>
      <c r="B155" s="18" t="s">
        <v>396</v>
      </c>
      <c r="C155" s="17" t="s">
        <v>363</v>
      </c>
      <c r="D155" s="17">
        <v>26</v>
      </c>
      <c r="E155" s="17" t="s">
        <v>375</v>
      </c>
      <c r="F155" s="17">
        <v>26</v>
      </c>
      <c r="G155" s="17"/>
      <c r="H155" s="17"/>
      <c r="I155" s="17"/>
      <c r="J155" s="17"/>
      <c r="K155" s="17"/>
      <c r="L155" s="17"/>
      <c r="N155" s="37"/>
    </row>
    <row r="156" ht="30" customHeight="1" spans="1:14">
      <c r="A156" s="17">
        <v>146</v>
      </c>
      <c r="B156" s="18" t="s">
        <v>397</v>
      </c>
      <c r="C156" s="17" t="s">
        <v>363</v>
      </c>
      <c r="D156" s="17">
        <v>52.81</v>
      </c>
      <c r="E156" s="17" t="s">
        <v>398</v>
      </c>
      <c r="F156" s="17">
        <v>52.81</v>
      </c>
      <c r="G156" s="17"/>
      <c r="H156" s="17"/>
      <c r="I156" s="17"/>
      <c r="J156" s="17"/>
      <c r="K156" s="17"/>
      <c r="L156" s="17"/>
      <c r="N156" s="37"/>
    </row>
    <row r="157" ht="30" customHeight="1" spans="1:14">
      <c r="A157" s="17">
        <v>147</v>
      </c>
      <c r="B157" s="18" t="s">
        <v>399</v>
      </c>
      <c r="C157" s="17" t="s">
        <v>47</v>
      </c>
      <c r="D157" s="17">
        <v>45.99</v>
      </c>
      <c r="E157" s="17" t="s">
        <v>398</v>
      </c>
      <c r="F157" s="17">
        <v>45.99</v>
      </c>
      <c r="G157" s="17"/>
      <c r="H157" s="17"/>
      <c r="I157" s="17"/>
      <c r="J157" s="17"/>
      <c r="K157" s="17"/>
      <c r="L157" s="17"/>
      <c r="N157" s="37"/>
    </row>
    <row r="158" ht="30" customHeight="1" spans="1:12">
      <c r="A158" s="17">
        <v>148</v>
      </c>
      <c r="B158" s="18" t="s">
        <v>400</v>
      </c>
      <c r="C158" s="17" t="s">
        <v>401</v>
      </c>
      <c r="D158" s="17">
        <v>175.63</v>
      </c>
      <c r="E158" s="17" t="s">
        <v>402</v>
      </c>
      <c r="F158" s="17">
        <v>175.63</v>
      </c>
      <c r="G158" s="17"/>
      <c r="H158" s="17"/>
      <c r="I158" s="17"/>
      <c r="J158" s="17"/>
      <c r="K158" s="17"/>
      <c r="L158" s="17"/>
    </row>
    <row r="159" ht="30" customHeight="1" spans="1:12">
      <c r="A159" s="17">
        <v>149</v>
      </c>
      <c r="B159" s="18" t="s">
        <v>403</v>
      </c>
      <c r="C159" s="17" t="s">
        <v>395</v>
      </c>
      <c r="D159" s="17">
        <v>97.15</v>
      </c>
      <c r="E159" s="17" t="s">
        <v>404</v>
      </c>
      <c r="F159" s="17">
        <v>97.15</v>
      </c>
      <c r="G159" s="17"/>
      <c r="H159" s="17"/>
      <c r="I159" s="17"/>
      <c r="J159" s="17"/>
      <c r="K159" s="17"/>
      <c r="L159" s="17"/>
    </row>
    <row r="160" ht="30" customHeight="1" spans="1:12">
      <c r="A160" s="17">
        <v>150</v>
      </c>
      <c r="B160" s="18" t="s">
        <v>405</v>
      </c>
      <c r="C160" s="17" t="s">
        <v>406</v>
      </c>
      <c r="D160" s="17">
        <v>23.32</v>
      </c>
      <c r="E160" s="17" t="s">
        <v>404</v>
      </c>
      <c r="F160" s="17">
        <v>23.32</v>
      </c>
      <c r="G160" s="17"/>
      <c r="H160" s="17"/>
      <c r="I160" s="17"/>
      <c r="J160" s="17"/>
      <c r="K160" s="17"/>
      <c r="L160" s="17"/>
    </row>
    <row r="161" ht="30" customHeight="1" spans="1:12">
      <c r="A161" s="17">
        <v>151</v>
      </c>
      <c r="B161" s="18" t="s">
        <v>407</v>
      </c>
      <c r="C161" s="17" t="s">
        <v>408</v>
      </c>
      <c r="D161" s="17">
        <v>26.12</v>
      </c>
      <c r="E161" s="17" t="s">
        <v>409</v>
      </c>
      <c r="F161" s="17">
        <v>26.12</v>
      </c>
      <c r="G161" s="17"/>
      <c r="H161" s="17"/>
      <c r="I161" s="17"/>
      <c r="J161" s="17"/>
      <c r="K161" s="17"/>
      <c r="L161" s="17"/>
    </row>
    <row r="162" ht="30" customHeight="1" spans="1:12">
      <c r="A162" s="17">
        <v>152</v>
      </c>
      <c r="B162" s="18" t="s">
        <v>410</v>
      </c>
      <c r="C162" s="17" t="s">
        <v>411</v>
      </c>
      <c r="D162" s="17">
        <v>23.22</v>
      </c>
      <c r="E162" s="17" t="s">
        <v>412</v>
      </c>
      <c r="F162" s="17">
        <v>23.22</v>
      </c>
      <c r="G162" s="17"/>
      <c r="H162" s="17"/>
      <c r="I162" s="17"/>
      <c r="J162" s="17"/>
      <c r="K162" s="17"/>
      <c r="L162" s="17"/>
    </row>
    <row r="163" ht="30" customHeight="1" spans="1:12">
      <c r="A163" s="17">
        <v>153</v>
      </c>
      <c r="B163" s="18" t="s">
        <v>413</v>
      </c>
      <c r="C163" s="17" t="s">
        <v>414</v>
      </c>
      <c r="D163" s="17">
        <v>22.59</v>
      </c>
      <c r="E163" s="17" t="s">
        <v>415</v>
      </c>
      <c r="F163" s="17">
        <v>22.59</v>
      </c>
      <c r="G163" s="17"/>
      <c r="H163" s="17"/>
      <c r="I163" s="17"/>
      <c r="J163" s="17"/>
      <c r="K163" s="17"/>
      <c r="L163" s="17"/>
    </row>
    <row r="164" s="1" customFormat="1" ht="30" customHeight="1" spans="1:12">
      <c r="A164" s="17">
        <v>154</v>
      </c>
      <c r="B164" s="18" t="s">
        <v>416</v>
      </c>
      <c r="C164" s="17" t="s">
        <v>417</v>
      </c>
      <c r="D164" s="17">
        <v>39.83</v>
      </c>
      <c r="E164" s="17" t="s">
        <v>418</v>
      </c>
      <c r="F164" s="17">
        <v>39.83</v>
      </c>
      <c r="G164" s="17"/>
      <c r="H164" s="17"/>
      <c r="I164" s="17"/>
      <c r="J164" s="17"/>
      <c r="K164" s="17"/>
      <c r="L164" s="17"/>
    </row>
    <row r="165" ht="30" customHeight="1" spans="1:12">
      <c r="A165" s="21">
        <v>155</v>
      </c>
      <c r="B165" s="30" t="s">
        <v>366</v>
      </c>
      <c r="C165" s="21" t="s">
        <v>367</v>
      </c>
      <c r="D165" s="21">
        <v>536.53</v>
      </c>
      <c r="E165" s="17" t="s">
        <v>419</v>
      </c>
      <c r="F165" s="17">
        <v>43.3</v>
      </c>
      <c r="G165" s="17" t="s">
        <v>420</v>
      </c>
      <c r="H165" s="17">
        <v>48.45</v>
      </c>
      <c r="I165" s="17" t="s">
        <v>418</v>
      </c>
      <c r="J165" s="17">
        <v>45.87</v>
      </c>
      <c r="K165" s="17" t="s">
        <v>421</v>
      </c>
      <c r="L165" s="17">
        <v>32.31</v>
      </c>
    </row>
    <row r="166" ht="30" customHeight="1" spans="1:12">
      <c r="A166" s="31"/>
      <c r="B166" s="32"/>
      <c r="C166" s="31"/>
      <c r="D166" s="31"/>
      <c r="E166" s="17" t="s">
        <v>404</v>
      </c>
      <c r="F166" s="17">
        <v>59.05</v>
      </c>
      <c r="G166" s="17" t="s">
        <v>412</v>
      </c>
      <c r="H166" s="17">
        <v>217.25</v>
      </c>
      <c r="I166" s="17" t="s">
        <v>422</v>
      </c>
      <c r="J166" s="17">
        <v>2.9</v>
      </c>
      <c r="K166" s="17" t="s">
        <v>423</v>
      </c>
      <c r="L166" s="17">
        <v>26.63</v>
      </c>
    </row>
    <row r="167" ht="30" customHeight="1" spans="1:12">
      <c r="A167" s="23"/>
      <c r="B167" s="33"/>
      <c r="C167" s="23"/>
      <c r="D167" s="23"/>
      <c r="E167" s="17" t="s">
        <v>424</v>
      </c>
      <c r="F167" s="17">
        <v>7.77</v>
      </c>
      <c r="G167" s="17" t="s">
        <v>425</v>
      </c>
      <c r="H167" s="17">
        <v>53</v>
      </c>
      <c r="I167" s="17"/>
      <c r="J167" s="17"/>
      <c r="K167" s="17"/>
      <c r="L167" s="17"/>
    </row>
    <row r="168" ht="30" customHeight="1" spans="1:12">
      <c r="A168" s="21">
        <v>156</v>
      </c>
      <c r="B168" s="22" t="s">
        <v>426</v>
      </c>
      <c r="C168" s="21" t="s">
        <v>427</v>
      </c>
      <c r="D168" s="21">
        <v>279.17</v>
      </c>
      <c r="E168" s="17" t="s">
        <v>404</v>
      </c>
      <c r="F168" s="17">
        <v>60.22</v>
      </c>
      <c r="G168" s="17" t="s">
        <v>428</v>
      </c>
      <c r="H168" s="17">
        <v>50.37</v>
      </c>
      <c r="I168" s="17" t="s">
        <v>415</v>
      </c>
      <c r="J168" s="17">
        <v>88.15</v>
      </c>
      <c r="K168" s="17" t="s">
        <v>429</v>
      </c>
      <c r="L168" s="17">
        <v>67.45</v>
      </c>
    </row>
    <row r="169" ht="30" customHeight="1" spans="1:12">
      <c r="A169" s="23"/>
      <c r="B169" s="24"/>
      <c r="C169" s="23"/>
      <c r="D169" s="23"/>
      <c r="E169" s="17" t="s">
        <v>430</v>
      </c>
      <c r="F169" s="17">
        <v>12.98</v>
      </c>
      <c r="G169" s="17"/>
      <c r="H169" s="17"/>
      <c r="I169" s="17"/>
      <c r="J169" s="17"/>
      <c r="K169" s="17"/>
      <c r="L169" s="17"/>
    </row>
    <row r="170" ht="30" customHeight="1" spans="1:12">
      <c r="A170" s="17">
        <v>157</v>
      </c>
      <c r="B170" s="18" t="s">
        <v>431</v>
      </c>
      <c r="C170" s="17" t="s">
        <v>432</v>
      </c>
      <c r="D170" s="17">
        <v>37.74</v>
      </c>
      <c r="E170" s="17" t="s">
        <v>429</v>
      </c>
      <c r="F170" s="17">
        <v>37.74</v>
      </c>
      <c r="G170" s="17"/>
      <c r="H170" s="17"/>
      <c r="I170" s="17"/>
      <c r="J170" s="17"/>
      <c r="K170" s="17"/>
      <c r="L170" s="17"/>
    </row>
    <row r="171" ht="30" customHeight="1" spans="1:12">
      <c r="A171" s="17">
        <v>158</v>
      </c>
      <c r="B171" s="18" t="s">
        <v>433</v>
      </c>
      <c r="C171" s="17" t="s">
        <v>363</v>
      </c>
      <c r="D171" s="17">
        <v>30</v>
      </c>
      <c r="E171" s="17" t="s">
        <v>412</v>
      </c>
      <c r="F171" s="17">
        <v>30</v>
      </c>
      <c r="G171" s="17"/>
      <c r="H171" s="17"/>
      <c r="I171" s="17"/>
      <c r="J171" s="17"/>
      <c r="K171" s="17"/>
      <c r="L171" s="17"/>
    </row>
    <row r="172" ht="30" customHeight="1" spans="1:12">
      <c r="A172" s="17">
        <v>159</v>
      </c>
      <c r="B172" s="18" t="s">
        <v>29</v>
      </c>
      <c r="C172" s="17" t="s">
        <v>30</v>
      </c>
      <c r="D172" s="17">
        <v>1732.93</v>
      </c>
      <c r="E172" s="17" t="s">
        <v>430</v>
      </c>
      <c r="F172" s="17">
        <v>1732.93</v>
      </c>
      <c r="G172" s="17"/>
      <c r="H172" s="17"/>
      <c r="I172" s="17"/>
      <c r="J172" s="17"/>
      <c r="K172" s="17"/>
      <c r="L172" s="17"/>
    </row>
    <row r="173" ht="30" customHeight="1" spans="1:12">
      <c r="A173" s="17">
        <v>160</v>
      </c>
      <c r="B173" s="19" t="s">
        <v>48</v>
      </c>
      <c r="C173" s="17" t="s">
        <v>49</v>
      </c>
      <c r="D173" s="17">
        <v>236.67</v>
      </c>
      <c r="E173" s="17" t="s">
        <v>434</v>
      </c>
      <c r="F173" s="17">
        <v>24.53</v>
      </c>
      <c r="G173" s="17" t="s">
        <v>430</v>
      </c>
      <c r="H173" s="17">
        <v>212.14</v>
      </c>
      <c r="I173" s="17"/>
      <c r="J173" s="17"/>
      <c r="K173" s="17"/>
      <c r="L173" s="17"/>
    </row>
    <row r="174" ht="30" customHeight="1" spans="1:12">
      <c r="A174" s="17">
        <v>161</v>
      </c>
      <c r="B174" s="18" t="s">
        <v>435</v>
      </c>
      <c r="C174" s="17" t="s">
        <v>351</v>
      </c>
      <c r="D174" s="17">
        <v>42.62</v>
      </c>
      <c r="E174" s="17" t="s">
        <v>436</v>
      </c>
      <c r="F174" s="17">
        <v>42.62</v>
      </c>
      <c r="G174" s="17"/>
      <c r="H174" s="17"/>
      <c r="I174" s="17"/>
      <c r="J174" s="17"/>
      <c r="K174" s="17"/>
      <c r="L174" s="17"/>
    </row>
    <row r="175" ht="30" customHeight="1" spans="1:12">
      <c r="A175" s="17">
        <v>162</v>
      </c>
      <c r="B175" s="18" t="s">
        <v>437</v>
      </c>
      <c r="C175" s="17" t="s">
        <v>438</v>
      </c>
      <c r="D175" s="17">
        <v>32</v>
      </c>
      <c r="E175" s="17" t="s">
        <v>423</v>
      </c>
      <c r="F175" s="17">
        <v>32</v>
      </c>
      <c r="G175" s="17"/>
      <c r="H175" s="17"/>
      <c r="I175" s="17"/>
      <c r="J175" s="17"/>
      <c r="K175" s="17"/>
      <c r="L175" s="17"/>
    </row>
    <row r="176" ht="30" customHeight="1" spans="1:12">
      <c r="A176" s="17">
        <v>163</v>
      </c>
      <c r="B176" s="18" t="s">
        <v>439</v>
      </c>
      <c r="C176" s="17" t="s">
        <v>440</v>
      </c>
      <c r="D176" s="17">
        <v>418</v>
      </c>
      <c r="E176" s="17" t="s">
        <v>441</v>
      </c>
      <c r="F176" s="17">
        <v>418</v>
      </c>
      <c r="G176" s="17"/>
      <c r="H176" s="17"/>
      <c r="I176" s="17"/>
      <c r="J176" s="17"/>
      <c r="K176" s="17"/>
      <c r="L176" s="17"/>
    </row>
    <row r="177" ht="29.25" spans="1:12">
      <c r="A177" s="17">
        <v>164</v>
      </c>
      <c r="B177" s="18" t="s">
        <v>442</v>
      </c>
      <c r="C177" s="17" t="s">
        <v>443</v>
      </c>
      <c r="D177" s="17">
        <v>280</v>
      </c>
      <c r="E177" s="17" t="s">
        <v>441</v>
      </c>
      <c r="F177" s="17">
        <v>280</v>
      </c>
      <c r="G177" s="17"/>
      <c r="H177" s="17"/>
      <c r="I177" s="17"/>
      <c r="J177" s="17"/>
      <c r="K177" s="17"/>
      <c r="L177" s="17"/>
    </row>
    <row r="178" ht="30" customHeight="1" spans="1:12">
      <c r="A178" s="17"/>
      <c r="B178" s="18" t="s">
        <v>444</v>
      </c>
      <c r="C178" s="17"/>
      <c r="D178" s="17">
        <f>SUM(D6:D177)</f>
        <v>27990.94</v>
      </c>
      <c r="E178" s="17"/>
      <c r="F178" s="17">
        <f>SUM(F6:F177)</f>
        <v>19843.12</v>
      </c>
      <c r="G178" s="17"/>
      <c r="H178" s="17">
        <f>SUM(H6:H177)</f>
        <v>5108.55</v>
      </c>
      <c r="I178" s="17"/>
      <c r="J178" s="17">
        <f>SUM(J6:J177)</f>
        <v>1770.58</v>
      </c>
      <c r="K178" s="17"/>
      <c r="L178" s="17">
        <f>SUM(L6:L177)</f>
        <v>1268.69</v>
      </c>
    </row>
    <row r="179" ht="30" customHeight="1" spans="1:12">
      <c r="A179" s="34" t="s">
        <v>445</v>
      </c>
      <c r="B179" s="35"/>
      <c r="C179" s="36"/>
      <c r="D179" s="34"/>
      <c r="E179" s="34"/>
      <c r="F179" s="34"/>
      <c r="G179" s="34"/>
      <c r="H179" s="34"/>
      <c r="I179" s="34"/>
      <c r="J179" s="34"/>
      <c r="K179" s="34"/>
      <c r="L179" s="34"/>
    </row>
  </sheetData>
  <mergeCells count="35">
    <mergeCell ref="A1:B1"/>
    <mergeCell ref="A2:L2"/>
    <mergeCell ref="A3:L3"/>
    <mergeCell ref="D4:L4"/>
    <mergeCell ref="A179:L179"/>
    <mergeCell ref="A4:A5"/>
    <mergeCell ref="A98:A99"/>
    <mergeCell ref="A102:A103"/>
    <mergeCell ref="A113:A114"/>
    <mergeCell ref="A116:A117"/>
    <mergeCell ref="A150:A151"/>
    <mergeCell ref="A165:A167"/>
    <mergeCell ref="A168:A169"/>
    <mergeCell ref="B4:B5"/>
    <mergeCell ref="B98:B99"/>
    <mergeCell ref="B102:B103"/>
    <mergeCell ref="B113:B114"/>
    <mergeCell ref="B116:B117"/>
    <mergeCell ref="B150:B151"/>
    <mergeCell ref="B165:B167"/>
    <mergeCell ref="B168:B169"/>
    <mergeCell ref="C98:C99"/>
    <mergeCell ref="C102:C103"/>
    <mergeCell ref="C113:C114"/>
    <mergeCell ref="C116:C117"/>
    <mergeCell ref="C150:C151"/>
    <mergeCell ref="C165:C167"/>
    <mergeCell ref="C168:C169"/>
    <mergeCell ref="D98:D99"/>
    <mergeCell ref="D102:D103"/>
    <mergeCell ref="D113:D114"/>
    <mergeCell ref="D116:D117"/>
    <mergeCell ref="D150:D151"/>
    <mergeCell ref="D165:D167"/>
    <mergeCell ref="D168:D169"/>
  </mergeCells>
  <printOptions horizontalCentered="1"/>
  <pageMargins left="0.751388888888889" right="0.751388888888889" top="0.511805555555556" bottom="0.511805555555556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附表3（镇级申报表）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Sabrina</cp:lastModifiedBy>
  <dcterms:created xsi:type="dcterms:W3CDTF">2023-09-07T03:01:00Z</dcterms:created>
  <dcterms:modified xsi:type="dcterms:W3CDTF">2023-11-01T01:20:18Z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A0BC53FCDB4249E191533AE1A1D6DEFA_13</vt:lpwstr>
  </property>
  <property fmtid="{D5CDD505-2E9C-101B-9397-08002B2CF9AE}" pid="3" name="KSOProductBuildVer">
    <vt:lpwstr>2052-12.1.0.15712</vt:lpwstr>
  </property>
</Properties>
</file>