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<sst xmlns="http://schemas.openxmlformats.org/spreadsheetml/2006/main" count="43" uniqueCount="43">
  <si>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r>
      <rPr>
        <b/>
        <sz val="18"/>
        <color theme="1"/>
        <rFont val="Times New Roman"/>
        <charset val="134"/>
      </rPr>
      <t>2024</t>
    </r>
    <r>
      <rPr>
        <b/>
        <sz val="18"/>
        <color theme="1"/>
        <rFont val="宋体"/>
        <charset val="134"/>
      </rPr>
      <t>年中央农业生产发展及省现代农业专项</t>
    </r>
    <r>
      <rPr>
        <b/>
        <sz val="18"/>
        <color theme="1"/>
        <rFont val="Times New Roman"/>
        <charset val="134"/>
      </rPr>
      <t>—</t>
    </r>
    <r>
      <rPr>
        <b/>
        <sz val="18"/>
        <color theme="1"/>
        <rFont val="宋体"/>
        <charset val="134"/>
      </rPr>
      <t>新型农业经营主体培育项目（第一批）</t>
    </r>
    <r>
      <rPr>
        <b/>
        <sz val="18"/>
        <color theme="1"/>
        <rFont val="Times New Roman"/>
        <charset val="134"/>
      </rPr>
      <t xml:space="preserve">
</t>
    </r>
    <r>
      <rPr>
        <b/>
        <sz val="18"/>
        <color theme="1"/>
        <rFont val="宋体"/>
        <charset val="134"/>
      </rPr>
      <t>审计补助汇总表</t>
    </r>
  </si>
  <si>
    <r>
      <rPr>
        <sz val="11"/>
        <rFont val="仿宋_GB2312"/>
        <charset val="134"/>
      </rPr>
      <t>序号</t>
    </r>
  </si>
  <si>
    <t>实施主体</t>
  </si>
  <si>
    <t>项目名称</t>
  </si>
  <si>
    <r>
      <rPr>
        <sz val="11"/>
        <rFont val="仿宋_GB2312"/>
        <charset val="134"/>
      </rPr>
      <t>审定价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（万元）</t>
    </r>
  </si>
  <si>
    <t>奖补金额（万元）</t>
  </si>
  <si>
    <t>溧阳市天目湖天目绿缘水果种植家庭农场</t>
  </si>
  <si>
    <t>钢架大棚建设</t>
  </si>
  <si>
    <r>
      <rPr>
        <sz val="11"/>
        <rFont val="仿宋_GB2312"/>
        <charset val="134"/>
      </rPr>
      <t>溧阳市天目湖宛</t>
    </r>
    <r>
      <rPr>
        <sz val="11"/>
        <rFont val="宋体"/>
        <charset val="134"/>
      </rPr>
      <t>赟</t>
    </r>
    <r>
      <rPr>
        <sz val="11"/>
        <rFont val="仿宋_GB2312"/>
        <charset val="134"/>
      </rPr>
      <t>树木种植家庭农场</t>
    </r>
  </si>
  <si>
    <t>苗圃基地高棚喷滴灌建设</t>
  </si>
  <si>
    <t>溧阳天目湖蚕桑专业合作社</t>
  </si>
  <si>
    <t>桑叶茶生产线建设及园区休闲观光旅游提升工程</t>
  </si>
  <si>
    <r>
      <rPr>
        <sz val="11"/>
        <rFont val="仿宋_GB2312"/>
        <charset val="134"/>
      </rPr>
      <t>溧阳市龙</t>
    </r>
    <r>
      <rPr>
        <sz val="11"/>
        <rFont val="宋体"/>
        <charset val="134"/>
      </rPr>
      <t>昇</t>
    </r>
    <r>
      <rPr>
        <sz val="11"/>
        <rFont val="仿宋_GB2312"/>
        <charset val="134"/>
      </rPr>
      <t>茶叶专业合作社</t>
    </r>
  </si>
  <si>
    <t>基础设施提升</t>
  </si>
  <si>
    <t>溧阳市天目湖湖峰茶果专业合作社</t>
  </si>
  <si>
    <t>一二三产融合发展项目</t>
  </si>
  <si>
    <t>溧阳市戴埠忠新水果种植家庭农场</t>
  </si>
  <si>
    <t>忠新家庭农场碎石道路及配套机械建设项目</t>
  </si>
  <si>
    <t>溧阳市永新火龙果种植家庭农场</t>
  </si>
  <si>
    <t>温室大棚建设</t>
  </si>
  <si>
    <t>溧阳市戴埠龙潭茶果专业合作社</t>
  </si>
  <si>
    <t>购置茶叶机械设备及保鲜冷库建设</t>
  </si>
  <si>
    <t>溧阳市戴埠板栗专业合作社</t>
  </si>
  <si>
    <t>农业生产配套设施建设</t>
  </si>
  <si>
    <t>溧阳市上兴宏恺粮食种植家庭农场</t>
  </si>
  <si>
    <t>车辆购置</t>
  </si>
  <si>
    <t>溧阳市上兴艳菲家庭农场</t>
  </si>
  <si>
    <t>农场配套基础设施建设</t>
  </si>
  <si>
    <t>溧阳市国田农机专业合作社</t>
  </si>
  <si>
    <t>厂房设备提升</t>
  </si>
  <si>
    <t>溧阳市埭头镇何家桥农机专业合作社</t>
  </si>
  <si>
    <t>粮食烘干服务能力提升</t>
  </si>
  <si>
    <t>溧阳市海斌农机专业合作社</t>
  </si>
  <si>
    <t>机械设备购置</t>
  </si>
  <si>
    <t>溧阳市江南水乡粮食种植家庭农场</t>
  </si>
  <si>
    <t>运输设备卡车、硬化水泥场地</t>
  </si>
  <si>
    <t>溧阳市上兴志娟粮食种植家庭农场</t>
  </si>
  <si>
    <t>购置农机设备</t>
  </si>
  <si>
    <t>溧阳市兴农旺农机专业合作社</t>
  </si>
  <si>
    <t>机库翻新改造建设</t>
  </si>
  <si>
    <t>溧阳市晓忠农机专业合作社</t>
  </si>
  <si>
    <t>购置农业机械设备和新建育秧场地项目</t>
  </si>
  <si>
    <r>
      <rPr>
        <sz val="11"/>
        <rFont val="仿宋_GB2312"/>
        <charset val="134"/>
      </rPr>
      <t>合</t>
    </r>
    <r>
      <rPr>
        <sz val="11"/>
        <rFont val="Times New Roman"/>
        <charset val="134"/>
      </rPr>
      <t xml:space="preserve">      </t>
    </r>
    <r>
      <rPr>
        <sz val="11"/>
        <rFont val="仿宋_GB2312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</si>
</sst>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Times New Roman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1"/>
      <color rgb="FF000000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b/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/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tabSelected="1" workbookViewId="0">
      <selection activeCell="F17" sqref="F17"/>
    </sheetView>
  </sheetViews>
  <sheetFormatPr defaultColWidth="9" defaultRowHeight="13.5" outlineLevelCol="4"/>
  <cols>
    <col min="1" max="1" width="5.5" style="1" customWidth="1"/>
    <col min="2" max="2" width="31.25" style="1" customWidth="1"/>
    <col min="3" max="3" width="32.625" style="4" customWidth="1"/>
    <col min="4" max="16384" width="9" style="1"/>
  </cols>
  <sheetData>
    <row r="1" s="1" customFormat="1" ht="93" customHeight="1" spans="1:5">
      <c r="A1" s="5" t="s">
        <v>0</v>
      </c>
      <c r="B1" s="5"/>
      <c r="C1" s="5"/>
      <c r="D1" s="5"/>
      <c r="E1" s="5"/>
    </row>
    <row r="2" s="2" customFormat="1" ht="36.95" customHeight="1" spans="1:5">
      <c r="A2" s="6" t="s">
        <v>1</v>
      </c>
      <c r="B2" s="7" t="s">
        <v>2</v>
      </c>
      <c r="C2" s="7" t="s">
        <v>3</v>
      </c>
      <c r="D2" s="8" t="s">
        <v>4</v>
      </c>
      <c r="E2" s="9" t="s">
        <v>5</v>
      </c>
    </row>
    <row r="3" s="3" customFormat="1" ht="36" customHeight="1" spans="1:5">
      <c r="A3" s="10">
        <v>1</v>
      </c>
      <c r="B3" s="7" t="s">
        <v>6</v>
      </c>
      <c r="C3" s="11" t="s">
        <v>7</v>
      </c>
      <c r="D3" s="12">
        <v>28.38</v>
      </c>
      <c r="E3" s="13">
        <v>11</v>
      </c>
    </row>
    <row r="4" s="3" customFormat="1" ht="36" customHeight="1" spans="1:5">
      <c r="A4" s="10">
        <f t="shared" ref="A4:A20" si="0">A3+1</f>
        <v>2</v>
      </c>
      <c r="B4" s="7" t="s">
        <v>8</v>
      </c>
      <c r="C4" s="11" t="s">
        <v>9</v>
      </c>
      <c r="D4" s="12">
        <v>31.68</v>
      </c>
      <c r="E4" s="13">
        <v>11</v>
      </c>
    </row>
    <row r="5" s="3" customFormat="1" ht="36" customHeight="1" spans="1:5">
      <c r="A5" s="10">
        <f t="shared" si="0"/>
        <v>3</v>
      </c>
      <c r="B5" s="7" t="s">
        <v>10</v>
      </c>
      <c r="C5" s="11" t="s">
        <v>11</v>
      </c>
      <c r="D5" s="12">
        <v>21.65</v>
      </c>
      <c r="E5" s="13">
        <v>10</v>
      </c>
    </row>
    <row r="6" s="3" customFormat="1" ht="36" customHeight="1" spans="1:5">
      <c r="A6" s="10">
        <f t="shared" si="0"/>
        <v>4</v>
      </c>
      <c r="B6" s="7" t="s">
        <v>12</v>
      </c>
      <c r="C6" s="11" t="s">
        <v>13</v>
      </c>
      <c r="D6" s="12">
        <v>30.16</v>
      </c>
      <c r="E6" s="13">
        <v>12</v>
      </c>
    </row>
    <row r="7" s="3" customFormat="1" ht="36" customHeight="1" spans="1:5">
      <c r="A7" s="10">
        <f t="shared" si="0"/>
        <v>5</v>
      </c>
      <c r="B7" s="7" t="s">
        <v>14</v>
      </c>
      <c r="C7" s="11" t="s">
        <v>15</v>
      </c>
      <c r="D7" s="12">
        <v>40.25</v>
      </c>
      <c r="E7" s="13">
        <v>20</v>
      </c>
    </row>
    <row r="8" s="3" customFormat="1" ht="36" customHeight="1" spans="1:5">
      <c r="A8" s="10">
        <f t="shared" si="0"/>
        <v>6</v>
      </c>
      <c r="B8" s="7" t="s">
        <v>16</v>
      </c>
      <c r="C8" s="11" t="s">
        <v>17</v>
      </c>
      <c r="D8" s="12">
        <v>43.61</v>
      </c>
      <c r="E8" s="13">
        <v>11</v>
      </c>
    </row>
    <row r="9" s="3" customFormat="1" ht="36" customHeight="1" spans="1:5">
      <c r="A9" s="10">
        <f t="shared" si="0"/>
        <v>7</v>
      </c>
      <c r="B9" s="7" t="s">
        <v>18</v>
      </c>
      <c r="C9" s="11" t="s">
        <v>19</v>
      </c>
      <c r="D9" s="12">
        <v>33.45</v>
      </c>
      <c r="E9" s="13">
        <v>11</v>
      </c>
    </row>
    <row r="10" ht="36" customHeight="1" spans="1:5">
      <c r="A10" s="10">
        <f t="shared" si="0"/>
        <v>8</v>
      </c>
      <c r="B10" s="7" t="s">
        <v>20</v>
      </c>
      <c r="C10" s="11" t="s">
        <v>21</v>
      </c>
      <c r="D10" s="12">
        <v>36.48</v>
      </c>
      <c r="E10" s="13">
        <v>14</v>
      </c>
    </row>
    <row r="11" ht="36" customHeight="1" spans="1:5">
      <c r="A11" s="10">
        <f t="shared" si="0"/>
        <v>9</v>
      </c>
      <c r="B11" s="7" t="s">
        <v>22</v>
      </c>
      <c r="C11" s="11" t="s">
        <v>23</v>
      </c>
      <c r="D11" s="12">
        <v>39.69</v>
      </c>
      <c r="E11" s="13">
        <v>15</v>
      </c>
    </row>
    <row r="12" ht="36" customHeight="1" spans="1:5">
      <c r="A12" s="10">
        <f t="shared" si="0"/>
        <v>10</v>
      </c>
      <c r="B12" s="7" t="s">
        <v>24</v>
      </c>
      <c r="C12" s="11" t="s">
        <v>25</v>
      </c>
      <c r="D12" s="12">
        <f>27.95-2.15</f>
        <v>25.8</v>
      </c>
      <c r="E12" s="13">
        <v>11</v>
      </c>
    </row>
    <row r="13" ht="36" customHeight="1" spans="1:5">
      <c r="A13" s="10">
        <f t="shared" si="0"/>
        <v>11</v>
      </c>
      <c r="B13" s="14" t="s">
        <v>26</v>
      </c>
      <c r="C13" s="15" t="s">
        <v>27</v>
      </c>
      <c r="D13" s="12">
        <v>27.6</v>
      </c>
      <c r="E13" s="13">
        <v>11</v>
      </c>
    </row>
    <row r="14" ht="36" customHeight="1" spans="1:5">
      <c r="A14" s="10">
        <f t="shared" si="0"/>
        <v>12</v>
      </c>
      <c r="B14" s="9" t="s">
        <v>28</v>
      </c>
      <c r="C14" s="16" t="s">
        <v>29</v>
      </c>
      <c r="D14" s="12">
        <v>60.85</v>
      </c>
      <c r="E14" s="13">
        <v>20</v>
      </c>
    </row>
    <row r="15" ht="36" customHeight="1" spans="1:5">
      <c r="A15" s="10">
        <f t="shared" si="0"/>
        <v>13</v>
      </c>
      <c r="B15" s="9" t="s">
        <v>30</v>
      </c>
      <c r="C15" s="16" t="s">
        <v>31</v>
      </c>
      <c r="D15" s="12">
        <v>44.08</v>
      </c>
      <c r="E15" s="13">
        <v>22</v>
      </c>
    </row>
    <row r="16" ht="36" customHeight="1" spans="1:5">
      <c r="A16" s="10">
        <f t="shared" si="0"/>
        <v>14</v>
      </c>
      <c r="B16" s="9" t="s">
        <v>32</v>
      </c>
      <c r="C16" s="16" t="s">
        <v>33</v>
      </c>
      <c r="D16" s="12">
        <v>29.2</v>
      </c>
      <c r="E16" s="13">
        <v>14</v>
      </c>
    </row>
    <row r="17" ht="36" customHeight="1" spans="1:5">
      <c r="A17" s="10">
        <f t="shared" si="0"/>
        <v>15</v>
      </c>
      <c r="B17" s="9" t="s">
        <v>34</v>
      </c>
      <c r="C17" s="16" t="s">
        <v>35</v>
      </c>
      <c r="D17" s="12">
        <v>15.49</v>
      </c>
      <c r="E17" s="13">
        <v>9</v>
      </c>
    </row>
    <row r="18" ht="36" customHeight="1" spans="1:5">
      <c r="A18" s="10">
        <f t="shared" si="0"/>
        <v>16</v>
      </c>
      <c r="B18" s="9" t="s">
        <v>36</v>
      </c>
      <c r="C18" s="16" t="s">
        <v>37</v>
      </c>
      <c r="D18" s="12">
        <v>13.2</v>
      </c>
      <c r="E18" s="13">
        <v>6</v>
      </c>
    </row>
    <row r="19" ht="36" customHeight="1" spans="1:5">
      <c r="A19" s="10">
        <f t="shared" si="0"/>
        <v>17</v>
      </c>
      <c r="B19" s="9" t="s">
        <v>38</v>
      </c>
      <c r="C19" s="16" t="s">
        <v>39</v>
      </c>
      <c r="D19" s="12">
        <v>16.46</v>
      </c>
      <c r="E19" s="13">
        <v>6</v>
      </c>
    </row>
    <row r="20" ht="36" customHeight="1" spans="1:5">
      <c r="A20" s="10">
        <f t="shared" si="0"/>
        <v>18</v>
      </c>
      <c r="B20" s="9" t="s">
        <v>40</v>
      </c>
      <c r="C20" s="16" t="s">
        <v>41</v>
      </c>
      <c r="D20" s="12">
        <v>18.54</v>
      </c>
      <c r="E20" s="13">
        <v>9</v>
      </c>
    </row>
    <row r="21" ht="36" customHeight="1" spans="1:5">
      <c r="A21" s="17"/>
      <c r="B21" s="18" t="s">
        <v>42</v>
      </c>
      <c r="C21" s="19"/>
      <c r="D21" s="12">
        <v>556.57</v>
      </c>
      <c r="E21" s="13">
        <v>223</v>
      </c>
    </row>
  </sheetData>
  <mergeCells count="2">
    <mergeCell ref="A1:E1"/>
    <mergeCell ref="B21:C21"/>
  </mergeCell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70739</dc:creator>
  <cp:lastModifiedBy>鹏飞  谢</cp:lastModifiedBy>
  <dcterms:created xsi:type="dcterms:W3CDTF">2024-01-23T08:37:00Z</dcterms:created>
  <dcterms:modified xsi:type="dcterms:W3CDTF">2024-12-03T07:22:36Z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D86B443279F043B69548F8C92E39FD7A_13</vt:lpwstr>
  </property>
  <property fmtid="{D5CDD505-2E9C-101B-9397-08002B2CF9AE}" pid="3" name="KSOProductBuildVer">
    <vt:lpwstr>2052-12.1.0.18912</vt:lpwstr>
  </property>
</Properties>
</file>