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<sst xmlns="http://schemas.openxmlformats.org/spreadsheetml/2006/main" count="37" uniqueCount="35">
  <si>
    <t>2025年度扶持发展新型农村集体经济项目补助资金公示表</t>
  </si>
  <si>
    <t>序号</t>
  </si>
  <si>
    <t>项目名称</t>
  </si>
  <si>
    <t>镇（街道）</t>
  </si>
  <si>
    <t>村</t>
  </si>
  <si>
    <t>总投资
（万元)</t>
  </si>
  <si>
    <t>中央资金</t>
  </si>
  <si>
    <t>省级资金</t>
  </si>
  <si>
    <t>其他资金</t>
  </si>
  <si>
    <t>昆仑街道古渎菜场改造工程</t>
  </si>
  <si>
    <t>昆仑街道</t>
  </si>
  <si>
    <t>古渎村</t>
  </si>
  <si>
    <t>天目湖镇梅岭村购买清洁打捞船项目</t>
  </si>
  <si>
    <t>天目湖镇</t>
  </si>
  <si>
    <t>梅岭村</t>
  </si>
  <si>
    <t>天目湖平桥石坝综合停车场新建工程</t>
  </si>
  <si>
    <t>平桥村</t>
  </si>
  <si>
    <t>天目湖镇桂林村新建中西茶厂钢结构标准厂房项目</t>
  </si>
  <si>
    <t>桂林村</t>
  </si>
  <si>
    <t>上兴镇缪巷村老村委重建项目</t>
  </si>
  <si>
    <t>上兴镇</t>
  </si>
  <si>
    <t>缪巷村</t>
  </si>
  <si>
    <t>社渚镇固废处理设备采购项目</t>
  </si>
  <si>
    <t>社渚镇</t>
  </si>
  <si>
    <t>殷桥村</t>
  </si>
  <si>
    <t>埭头镇农机配套服务</t>
  </si>
  <si>
    <t>埭头镇</t>
  </si>
  <si>
    <t>余家坝村</t>
  </si>
  <si>
    <t>竹箦镇下宅村仓储工程</t>
  </si>
  <si>
    <t>竹箦镇</t>
  </si>
  <si>
    <t>下宅村</t>
  </si>
  <si>
    <t>上黄镇西埝村新型数字化大闸蟹养殖项目</t>
  </si>
  <si>
    <t>上黄镇</t>
  </si>
  <si>
    <t>西埝村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</si>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</sst>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b/>
      <sz val="11"/>
      <color theme="1"/>
      <name val="宋体"/>
      <charset val="134"/>
    </font>
    <font>
      <b/>
      <sz val="11"/>
      <color theme="1"/>
      <name val="方正书宋_GBK"/>
      <charset val="134"/>
    </font>
    <font>
      <sz val="11"/>
      <color theme="1"/>
      <name val="黑体"/>
      <charset val="134"/>
    </font>
    <font>
      <sz val="11"/>
      <color theme="1"/>
      <name val="Times New Roman"/>
      <charset val="134"/>
    </font>
    <font>
      <sz val="12"/>
      <color rgb="FF000000"/>
      <name val="仿宋_GB2312"/>
      <charset val="134"/>
    </font>
    <font>
      <b/>
      <sz val="11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0" applyNumberFormat="0" applyAlignment="0" applyProtection="0">
      <alignment vertical="center"/>
    </xf>
    <xf numFmtId="0" fontId="17" fillId="4" borderId="11" applyNumberFormat="0" applyAlignment="0" applyProtection="0">
      <alignment vertical="center"/>
    </xf>
    <xf numFmtId="0" fontId="18" fillId="4" borderId="10" applyNumberFormat="0" applyAlignment="0" applyProtection="0">
      <alignment vertical="center"/>
    </xf>
    <xf numFmtId="0" fontId="19" fillId="5" borderId="12" applyNumberFormat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49" applyFont="1" applyBorder="1" applyAlignment="1">
      <alignment horizontal="center" vertical="center" wrapText="1"/>
    </xf>
    <xf numFmtId="0" fontId="3" fillId="0" borderId="2" xfId="49" applyFont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2" fillId="0" borderId="6" xfId="49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tabSelected="1" workbookViewId="0">
      <selection activeCell="N11" sqref="N11"/>
    </sheetView>
  </sheetViews>
  <sheetFormatPr defaultColWidth="9" defaultRowHeight="13.5" outlineLevelCol="7"/>
  <cols>
    <col min="2" max="2" width="33.75" customWidth="1"/>
    <col min="3" max="3" width="15.375" customWidth="1"/>
  </cols>
  <sheetData>
    <row r="1" ht="40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18" customHeight="1" spans="1:8">
      <c r="A2" s="2" t="s">
        <v>1</v>
      </c>
      <c r="B2" s="2" t="s">
        <v>2</v>
      </c>
      <c r="C2" s="2" t="s">
        <v>3</v>
      </c>
      <c r="D2" s="2" t="s">
        <v>4</v>
      </c>
      <c r="E2" s="3" t="s">
        <v>5</v>
      </c>
      <c r="F2" s="4"/>
      <c r="G2" s="5"/>
      <c r="H2" s="6"/>
    </row>
    <row r="3" ht="24" customHeight="1" spans="1:8">
      <c r="A3" s="7"/>
      <c r="B3" s="7"/>
      <c r="C3" s="7"/>
      <c r="D3" s="7"/>
      <c r="E3" s="3"/>
      <c r="F3" s="8" t="s">
        <v>6</v>
      </c>
      <c r="G3" s="8" t="s">
        <v>7</v>
      </c>
      <c r="H3" s="8" t="s">
        <v>8</v>
      </c>
    </row>
    <row r="4" ht="42" customHeight="1" spans="1:8">
      <c r="A4" s="9">
        <v>1</v>
      </c>
      <c r="B4" s="10" t="s">
        <v>9</v>
      </c>
      <c r="C4" s="10" t="s">
        <v>10</v>
      </c>
      <c r="D4" s="10" t="s">
        <v>11</v>
      </c>
      <c r="E4" s="11">
        <v>92</v>
      </c>
      <c r="F4" s="12">
        <v>30</v>
      </c>
      <c r="G4" s="12">
        <v>50</v>
      </c>
      <c r="H4" s="12">
        <f t="shared" ref="H4:H12" si="0">E4-F4-G4</f>
        <v>12</v>
      </c>
    </row>
    <row r="5" ht="42" customHeight="1" spans="1:8">
      <c r="A5" s="9">
        <v>2</v>
      </c>
      <c r="B5" s="10" t="s">
        <v>12</v>
      </c>
      <c r="C5" s="10" t="s">
        <v>13</v>
      </c>
      <c r="D5" s="10" t="s">
        <v>14</v>
      </c>
      <c r="E5" s="11">
        <v>96</v>
      </c>
      <c r="F5" s="12">
        <v>30</v>
      </c>
      <c r="G5" s="12">
        <v>50</v>
      </c>
      <c r="H5" s="12">
        <f t="shared" si="0"/>
        <v>16</v>
      </c>
    </row>
    <row r="6" ht="42" customHeight="1" spans="1:8">
      <c r="A6" s="9">
        <v>3</v>
      </c>
      <c r="B6" s="10" t="s">
        <v>15</v>
      </c>
      <c r="C6" s="10" t="s">
        <v>13</v>
      </c>
      <c r="D6" s="10" t="s">
        <v>16</v>
      </c>
      <c r="E6" s="11">
        <v>346.8</v>
      </c>
      <c r="F6" s="12">
        <v>30</v>
      </c>
      <c r="G6" s="12">
        <v>50</v>
      </c>
      <c r="H6" s="12">
        <f t="shared" si="0"/>
        <v>266.8</v>
      </c>
    </row>
    <row r="7" ht="42" customHeight="1" spans="1:8">
      <c r="A7" s="9">
        <v>4</v>
      </c>
      <c r="B7" s="10" t="s">
        <v>17</v>
      </c>
      <c r="C7" s="10" t="s">
        <v>13</v>
      </c>
      <c r="D7" s="10" t="s">
        <v>18</v>
      </c>
      <c r="E7" s="11">
        <v>120</v>
      </c>
      <c r="F7" s="12">
        <v>30</v>
      </c>
      <c r="G7" s="12">
        <v>50</v>
      </c>
      <c r="H7" s="12">
        <f t="shared" si="0"/>
        <v>40</v>
      </c>
    </row>
    <row r="8" ht="42" customHeight="1" spans="1:8">
      <c r="A8" s="9">
        <v>5</v>
      </c>
      <c r="B8" s="10" t="s">
        <v>19</v>
      </c>
      <c r="C8" s="10" t="s">
        <v>20</v>
      </c>
      <c r="D8" s="10" t="s">
        <v>21</v>
      </c>
      <c r="E8" s="11">
        <v>85</v>
      </c>
      <c r="F8" s="12">
        <v>30</v>
      </c>
      <c r="G8" s="12">
        <v>50</v>
      </c>
      <c r="H8" s="12">
        <f t="shared" si="0"/>
        <v>5</v>
      </c>
    </row>
    <row r="9" ht="42" customHeight="1" spans="1:8">
      <c r="A9" s="9">
        <v>6</v>
      </c>
      <c r="B9" s="10" t="s">
        <v>22</v>
      </c>
      <c r="C9" s="10" t="s">
        <v>23</v>
      </c>
      <c r="D9" s="10" t="s">
        <v>24</v>
      </c>
      <c r="E9" s="11">
        <v>130</v>
      </c>
      <c r="F9" s="12">
        <v>30</v>
      </c>
      <c r="G9" s="12">
        <v>50</v>
      </c>
      <c r="H9" s="12">
        <f t="shared" si="0"/>
        <v>50</v>
      </c>
    </row>
    <row r="10" ht="42" customHeight="1" spans="1:8">
      <c r="A10" s="9">
        <v>7</v>
      </c>
      <c r="B10" s="10" t="s">
        <v>25</v>
      </c>
      <c r="C10" s="10" t="s">
        <v>26</v>
      </c>
      <c r="D10" s="10" t="s">
        <v>27</v>
      </c>
      <c r="E10" s="11">
        <v>83</v>
      </c>
      <c r="F10" s="12">
        <v>30</v>
      </c>
      <c r="G10" s="12">
        <v>50</v>
      </c>
      <c r="H10" s="12">
        <f t="shared" si="0"/>
        <v>3</v>
      </c>
    </row>
    <row r="11" ht="42" customHeight="1" spans="1:8">
      <c r="A11" s="9">
        <v>8</v>
      </c>
      <c r="B11" s="10" t="s">
        <v>28</v>
      </c>
      <c r="C11" s="10" t="s">
        <v>29</v>
      </c>
      <c r="D11" s="10" t="s">
        <v>30</v>
      </c>
      <c r="E11" s="11">
        <v>109</v>
      </c>
      <c r="F11" s="12">
        <v>30</v>
      </c>
      <c r="G11" s="12">
        <v>50</v>
      </c>
      <c r="H11" s="12">
        <f t="shared" si="0"/>
        <v>29</v>
      </c>
    </row>
    <row r="12" ht="42" customHeight="1" spans="1:8">
      <c r="A12" s="9">
        <v>9</v>
      </c>
      <c r="B12" s="10" t="s">
        <v>31</v>
      </c>
      <c r="C12" s="10" t="s">
        <v>32</v>
      </c>
      <c r="D12" s="10" t="s">
        <v>33</v>
      </c>
      <c r="E12" s="11">
        <v>100.5</v>
      </c>
      <c r="F12" s="12">
        <v>30</v>
      </c>
      <c r="G12" s="12">
        <v>50</v>
      </c>
      <c r="H12" s="12">
        <f t="shared" si="0"/>
        <v>20.5</v>
      </c>
    </row>
    <row r="13" ht="28" customHeight="1" spans="1:8">
      <c r="A13" s="13" t="s">
        <v>34</v>
      </c>
      <c r="B13" s="13"/>
      <c r="C13" s="13"/>
      <c r="D13" s="13"/>
      <c r="E13" s="11">
        <f t="shared" ref="E13:H13" si="1">SUM(E4:E12)</f>
        <v>1162.3</v>
      </c>
      <c r="F13" s="11">
        <f t="shared" si="1"/>
        <v>270</v>
      </c>
      <c r="G13" s="11">
        <f t="shared" si="1"/>
        <v>450</v>
      </c>
      <c r="H13" s="11">
        <f t="shared" si="1"/>
        <v>442.3</v>
      </c>
    </row>
  </sheetData>
  <mergeCells count="8">
    <mergeCell ref="A1:H1"/>
    <mergeCell ref="F2:H2"/>
    <mergeCell ref="A13:D13"/>
    <mergeCell ref="A2:A3"/>
    <mergeCell ref="B2:B3"/>
    <mergeCell ref="C2:C3"/>
    <mergeCell ref="D2:D3"/>
    <mergeCell ref="E2:E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Future</cp:lastModifiedBy>
  <dcterms:created xsi:type="dcterms:W3CDTF">2025-02-05T07:08:05Z</dcterms:created>
  <dcterms:modified xsi:type="dcterms:W3CDTF">2025-02-05T07:09:26Z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FA8161C5B7FB4985BA3B902B846DE316_11</vt:lpwstr>
  </property>
  <property fmtid="{D5CDD505-2E9C-101B-9397-08002B2CF9AE}" pid="3" name="KSOProductBuildVer">
    <vt:lpwstr>2052-12.1.0.19770</vt:lpwstr>
  </property>
</Properties>
</file>