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Sheet1!$A$2:$K$47</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<sst xmlns="http://schemas.openxmlformats.org/spreadsheetml/2006/main" count="301" uniqueCount="149">
  <si>
    <t>2025年溧阳市卫生健康系统公开招聘工作人员综合成绩及进入体检人员名单</t>
  </si>
  <si>
    <t>序号</t>
  </si>
  <si>
    <t>准考证号</t>
  </si>
  <si>
    <t>身份证号码</t>
  </si>
  <si>
    <t>单位名称</t>
  </si>
  <si>
    <t>岗位
代码</t>
  </si>
  <si>
    <t>岗位名称</t>
  </si>
  <si>
    <t>招聘
人数</t>
  </si>
  <si>
    <t>笔试
成绩</t>
  </si>
  <si>
    <t>面试
成绩</t>
  </si>
  <si>
    <t>综合
成绩</t>
  </si>
  <si>
    <t>是否进入体检</t>
  </si>
  <si>
    <t>备注</t>
  </si>
  <si>
    <t>202509060106</t>
  </si>
  <si>
    <t>150404********3540</t>
  </si>
  <si>
    <r>
      <rPr>
        <sz val="9"/>
        <rFont val="仿宋"/>
        <charset val="134"/>
      </rPr>
      <t>江苏省人民医院溧阳分院（溧阳市人民医院）</t>
    </r>
  </si>
  <si>
    <t>01</t>
  </si>
  <si>
    <r>
      <rPr>
        <sz val="9"/>
        <rFont val="仿宋"/>
        <charset val="134"/>
      </rPr>
      <t>急诊科医师</t>
    </r>
  </si>
  <si>
    <t>69.33</t>
  </si>
  <si>
    <t>是</t>
  </si>
  <si>
    <t>202509060103</t>
  </si>
  <si>
    <t>350182********4391</t>
  </si>
  <si>
    <t>02</t>
  </si>
  <si>
    <r>
      <rPr>
        <sz val="9"/>
        <rFont val="仿宋"/>
        <charset val="134"/>
      </rPr>
      <t>烧伤整形科医师</t>
    </r>
  </si>
  <si>
    <t>67.33</t>
  </si>
  <si>
    <t>综合成绩相同，按笔试成绩高低确定排名</t>
  </si>
  <si>
    <t>202509060204</t>
  </si>
  <si>
    <t>320481********7618</t>
  </si>
  <si>
    <t>72.33</t>
  </si>
  <si>
    <t>202509060318</t>
  </si>
  <si>
    <t>341221********4620</t>
  </si>
  <si>
    <t>05</t>
  </si>
  <si>
    <r>
      <rPr>
        <sz val="9"/>
        <rFont val="仿宋"/>
        <charset val="134"/>
      </rPr>
      <t>放射科医师</t>
    </r>
  </si>
  <si>
    <t>74.67</t>
  </si>
  <si>
    <t>202509060401</t>
  </si>
  <si>
    <t>320481********5810</t>
  </si>
  <si>
    <r>
      <rPr>
        <sz val="9"/>
        <rFont val="仿宋"/>
        <charset val="134"/>
      </rPr>
      <t>江苏省中医院溧阳分院（溧阳市中医医院）</t>
    </r>
  </si>
  <si>
    <r>
      <rPr>
        <sz val="9"/>
        <rFont val="仿宋"/>
        <charset val="134"/>
      </rPr>
      <t>病理科医师</t>
    </r>
  </si>
  <si>
    <t>71.67</t>
  </si>
  <si>
    <t>202509060137</t>
  </si>
  <si>
    <t>321324********5433</t>
  </si>
  <si>
    <r>
      <rPr>
        <sz val="9"/>
        <rFont val="仿宋"/>
        <charset val="134"/>
      </rPr>
      <t>溧阳市卫生健康人才</t>
    </r>
    <r>
      <rPr>
        <sz val="9"/>
        <rFont val="Times New Roman"/>
        <charset val="134"/>
      </rPr>
      <t xml:space="preserve">
</t>
    </r>
    <r>
      <rPr>
        <sz val="9"/>
        <rFont val="仿宋"/>
        <charset val="134"/>
      </rPr>
      <t>发展中心</t>
    </r>
  </si>
  <si>
    <r>
      <rPr>
        <sz val="9"/>
        <rFont val="仿宋"/>
        <charset val="134"/>
      </rPr>
      <t>临床科室医师</t>
    </r>
  </si>
  <si>
    <t>73</t>
  </si>
  <si>
    <t>202509060120</t>
  </si>
  <si>
    <t>320121********1736</t>
  </si>
  <si>
    <t>70</t>
  </si>
  <si>
    <t>202509060218</t>
  </si>
  <si>
    <t>362321********1938</t>
  </si>
  <si>
    <t>64.33</t>
  </si>
  <si>
    <t>202509060112</t>
  </si>
  <si>
    <t>320481********7414</t>
  </si>
  <si>
    <t>73.33</t>
  </si>
  <si>
    <t>202509060101</t>
  </si>
  <si>
    <t>320324********0034</t>
  </si>
  <si>
    <t>70.67</t>
  </si>
  <si>
    <t>202509060220</t>
  </si>
  <si>
    <t>320581********301X</t>
  </si>
  <si>
    <t>65.67</t>
  </si>
  <si>
    <t>202509060136</t>
  </si>
  <si>
    <t>320481********1017</t>
  </si>
  <si>
    <t>202509060118</t>
  </si>
  <si>
    <t>321181********2817</t>
  </si>
  <si>
    <t>67</t>
  </si>
  <si>
    <t>202509060150</t>
  </si>
  <si>
    <t>320125********4315</t>
  </si>
  <si>
    <t>63</t>
  </si>
  <si>
    <t>202509060213</t>
  </si>
  <si>
    <t>321321********5615</t>
  </si>
  <si>
    <t>0</t>
  </si>
  <si>
    <t>202509060116</t>
  </si>
  <si>
    <t>320282********6177</t>
  </si>
  <si>
    <t>202509060140</t>
  </si>
  <si>
    <t>320324********6661</t>
  </si>
  <si>
    <t>202509060201</t>
  </si>
  <si>
    <t>320282********2869</t>
  </si>
  <si>
    <t>75.33</t>
  </si>
  <si>
    <t>202509060117</t>
  </si>
  <si>
    <t>320481********1025</t>
  </si>
  <si>
    <t>202509060145</t>
  </si>
  <si>
    <t>320282********0204</t>
  </si>
  <si>
    <t>202509060130</t>
  </si>
  <si>
    <t>330521********402X</t>
  </si>
  <si>
    <t>202509060146</t>
  </si>
  <si>
    <t>320125********0727</t>
  </si>
  <si>
    <t>68</t>
  </si>
  <si>
    <t>202509060205</t>
  </si>
  <si>
    <t>511521********8640</t>
  </si>
  <si>
    <t>68.67</t>
  </si>
  <si>
    <t>202509060110</t>
  </si>
  <si>
    <t>362321********4328</t>
  </si>
  <si>
    <t>66</t>
  </si>
  <si>
    <t>202509060202</t>
  </si>
  <si>
    <t>320125********5527</t>
  </si>
  <si>
    <t>202509060304</t>
  </si>
  <si>
    <t>320381********0351</t>
  </si>
  <si>
    <t>03</t>
  </si>
  <si>
    <r>
      <rPr>
        <sz val="9"/>
        <rFont val="仿宋"/>
        <charset val="134"/>
      </rPr>
      <t>影像科医师</t>
    </r>
  </si>
  <si>
    <t>67.67</t>
  </si>
  <si>
    <t>202509060320</t>
  </si>
  <si>
    <t>320481********0016</t>
  </si>
  <si>
    <t>77.33</t>
  </si>
  <si>
    <t>202509060317</t>
  </si>
  <si>
    <t>320481********2217</t>
  </si>
  <si>
    <t>79</t>
  </si>
  <si>
    <t>202509060305</t>
  </si>
  <si>
    <t>320481********241X</t>
  </si>
  <si>
    <t>202509060313</t>
  </si>
  <si>
    <t>321324********5235</t>
  </si>
  <si>
    <t>202509060310</t>
  </si>
  <si>
    <t>341125********6314</t>
  </si>
  <si>
    <t>202509060301</t>
  </si>
  <si>
    <t>321183********0023</t>
  </si>
  <si>
    <t>202509060303</t>
  </si>
  <si>
    <t>321088********5757</t>
  </si>
  <si>
    <t>65.33</t>
  </si>
  <si>
    <t>202509060311</t>
  </si>
  <si>
    <t>152723********0329</t>
  </si>
  <si>
    <t>45.67</t>
  </si>
  <si>
    <t>202509060411</t>
  </si>
  <si>
    <t>320481********2223</t>
  </si>
  <si>
    <t>04</t>
  </si>
  <si>
    <r>
      <rPr>
        <sz val="9"/>
        <rFont val="仿宋"/>
        <charset val="134"/>
      </rPr>
      <t>中医科医师</t>
    </r>
  </si>
  <si>
    <t>202509060408</t>
  </si>
  <si>
    <t>320323********0427</t>
  </si>
  <si>
    <t>202509060406</t>
  </si>
  <si>
    <t>330522********0029</t>
  </si>
  <si>
    <t>71</t>
  </si>
  <si>
    <t>202509060403</t>
  </si>
  <si>
    <t>341422********7168</t>
  </si>
  <si>
    <t>72</t>
  </si>
  <si>
    <t>202509060417</t>
  </si>
  <si>
    <t>321102********1027</t>
  </si>
  <si>
    <t>69.67</t>
  </si>
  <si>
    <t>202509060404</t>
  </si>
  <si>
    <t>320683********2025</t>
  </si>
  <si>
    <t>202509060525</t>
  </si>
  <si>
    <t>320483********3324</t>
  </si>
  <si>
    <r>
      <rPr>
        <sz val="9"/>
        <rFont val="仿宋"/>
        <charset val="134"/>
      </rPr>
      <t>口腔科医师</t>
    </r>
  </si>
  <si>
    <t>71.33</t>
  </si>
  <si>
    <t>202509060508</t>
  </si>
  <si>
    <t>320125********5523</t>
  </si>
  <si>
    <t>74</t>
  </si>
  <si>
    <t>202509060520</t>
  </si>
  <si>
    <t>320282********196X</t>
  </si>
  <si>
    <t>202509060526</t>
  </si>
  <si>
    <t>321181********0837</t>
  </si>
  <si>
    <t>202509060504</t>
  </si>
  <si>
    <t>411524********3239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</si>
</sst>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4"/>
      <color theme="1"/>
      <name val="方正小标宋_GBK"/>
      <charset val="134"/>
    </font>
    <font>
      <sz val="9"/>
      <color theme="1"/>
      <name val="方正黑体_GBK"/>
      <charset val="134"/>
    </font>
    <font>
      <sz val="9"/>
      <name val="Times New Roman"/>
      <charset val="134"/>
    </font>
    <font>
      <sz val="9"/>
      <name val="Times New Roman"/>
      <charset val="0"/>
    </font>
    <font>
      <sz val="9"/>
      <color theme="1"/>
      <name val="Times New Roman"/>
      <charset val="134"/>
    </font>
    <font>
      <sz val="9"/>
      <name val="仿宋"/>
      <charset val="134"/>
    </font>
    <font>
      <sz val="8"/>
      <color theme="1"/>
      <name val="仿宋"/>
      <charset val="134"/>
    </font>
    <font>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3" borderId="19" applyNumberFormat="0" applyAlignment="0" applyProtection="0">
      <alignment vertical="center"/>
    </xf>
    <xf numFmtId="0" fontId="18" fillId="4" borderId="20" applyNumberFormat="0" applyAlignment="0" applyProtection="0">
      <alignment vertical="center"/>
    </xf>
    <xf numFmtId="0" fontId="19" fillId="4" borderId="19" applyNumberFormat="0" applyAlignment="0" applyProtection="0">
      <alignment vertical="center"/>
    </xf>
    <xf numFmtId="0" fontId="20" fillId="5" borderId="21" applyNumberFormat="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6">
    <xf numFmtId="0" fontId="0" fillId="0" borderId="0" xfId="0"/>
    <xf numFmtId="0" fontId="0" fillId="0" borderId="0" xfId="0" applyAlignment="1">
      <alignment wrapText="1"/>
    </xf>
    <xf numFmtId="176" fontId="0" fillId="0" borderId="0" xfId="0" applyNumberFormat="1"/>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Font="1" applyBorder="1" applyAlignment="1">
      <alignment horizontal="center" vertical="center" wrapText="1"/>
    </xf>
    <xf numFmtId="0" fontId="3" fillId="0" borderId="6"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0" fontId="3" fillId="0" borderId="7" xfId="0" applyFont="1" applyBorder="1" applyAlignment="1">
      <alignment horizontal="center" vertical="center" wrapText="1"/>
    </xf>
    <xf numFmtId="0" fontId="3" fillId="0" borderId="8"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xf>
    <xf numFmtId="0" fontId="3" fillId="0" borderId="9" xfId="0" applyFont="1" applyBorder="1" applyAlignment="1">
      <alignment horizontal="center" vertical="center" wrapText="1"/>
    </xf>
    <xf numFmtId="0" fontId="3" fillId="0" borderId="10" xfId="0" applyNumberFormat="1" applyFont="1" applyFill="1" applyBorder="1" applyAlignment="1" applyProtection="1">
      <alignment horizontal="center" vertical="center" wrapText="1"/>
    </xf>
    <xf numFmtId="49" fontId="4" fillId="0" borderId="10"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176" fontId="2" fillId="0" borderId="2" xfId="0" applyNumberFormat="1" applyFont="1" applyBorder="1" applyAlignment="1">
      <alignment horizontal="center" vertical="center" wrapText="1"/>
    </xf>
    <xf numFmtId="0" fontId="2" fillId="0" borderId="11" xfId="0" applyFont="1" applyBorder="1" applyAlignment="1">
      <alignment horizontal="center" vertical="center" wrapText="1"/>
    </xf>
    <xf numFmtId="49" fontId="5" fillId="0" borderId="4" xfId="0" applyNumberFormat="1" applyFont="1" applyFill="1" applyBorder="1" applyAlignment="1">
      <alignment horizontal="center" vertical="center" wrapText="1"/>
    </xf>
    <xf numFmtId="176" fontId="5" fillId="0" borderId="4" xfId="0" applyNumberFormat="1" applyFont="1" applyBorder="1" applyAlignment="1">
      <alignment horizontal="center" vertical="center" wrapText="1"/>
    </xf>
    <xf numFmtId="49" fontId="6" fillId="0" borderId="4" xfId="0" applyNumberFormat="1" applyFont="1" applyFill="1" applyBorder="1" applyAlignment="1" applyProtection="1">
      <alignment horizontal="center" vertical="center" wrapText="1"/>
    </xf>
    <xf numFmtId="0" fontId="0" fillId="0" borderId="12" xfId="0" applyBorder="1" applyAlignment="1">
      <alignment wrapText="1"/>
    </xf>
    <xf numFmtId="49" fontId="5" fillId="0" borderId="6" xfId="0" applyNumberFormat="1" applyFont="1" applyFill="1" applyBorder="1" applyAlignment="1">
      <alignment horizontal="center" vertical="center" wrapText="1"/>
    </xf>
    <xf numFmtId="176" fontId="5" fillId="0" borderId="6" xfId="0" applyNumberFormat="1" applyFont="1" applyBorder="1" applyAlignment="1">
      <alignment horizontal="center" vertical="center" wrapText="1"/>
    </xf>
    <xf numFmtId="49" fontId="6" fillId="0" borderId="6" xfId="0" applyNumberFormat="1" applyFont="1" applyFill="1" applyBorder="1" applyAlignment="1" applyProtection="1">
      <alignment horizontal="center" vertical="center" wrapText="1"/>
    </xf>
    <xf numFmtId="0" fontId="7" fillId="0" borderId="13" xfId="0" applyFont="1" applyBorder="1" applyAlignment="1">
      <alignment horizontal="left" vertical="center" wrapText="1"/>
    </xf>
    <xf numFmtId="49" fontId="5" fillId="0" borderId="8" xfId="0" applyNumberFormat="1" applyFont="1" applyFill="1" applyBorder="1" applyAlignment="1">
      <alignment horizontal="center" vertical="center" wrapText="1"/>
    </xf>
    <xf numFmtId="176" fontId="5" fillId="0" borderId="8" xfId="0" applyNumberFormat="1" applyFont="1" applyBorder="1" applyAlignment="1">
      <alignment horizontal="center" vertical="center" wrapText="1"/>
    </xf>
    <xf numFmtId="49" fontId="6" fillId="0" borderId="8" xfId="0" applyNumberFormat="1" applyFont="1" applyFill="1" applyBorder="1" applyAlignment="1" applyProtection="1">
      <alignment horizontal="center" vertical="center" wrapText="1"/>
    </xf>
    <xf numFmtId="0" fontId="7" fillId="0" borderId="14" xfId="0" applyFont="1" applyBorder="1" applyAlignment="1">
      <alignment horizontal="left" vertical="center" wrapText="1"/>
    </xf>
    <xf numFmtId="0" fontId="0" fillId="0" borderId="13" xfId="0" applyBorder="1" applyAlignment="1">
      <alignment wrapText="1"/>
    </xf>
    <xf numFmtId="49" fontId="5" fillId="0" borderId="10" xfId="0" applyNumberFormat="1" applyFont="1" applyFill="1" applyBorder="1" applyAlignment="1">
      <alignment horizontal="center" vertical="center" wrapText="1"/>
    </xf>
    <xf numFmtId="176" fontId="5" fillId="0" borderId="10" xfId="0" applyNumberFormat="1" applyFont="1" applyBorder="1" applyAlignment="1">
      <alignment horizontal="center" vertical="center" wrapText="1"/>
    </xf>
    <xf numFmtId="49" fontId="6" fillId="0" borderId="10" xfId="0" applyNumberFormat="1" applyFont="1" applyFill="1" applyBorder="1" applyAlignment="1" applyProtection="1">
      <alignment horizontal="center" vertical="center" wrapText="1"/>
    </xf>
    <xf numFmtId="0" fontId="0" fillId="0" borderId="15" xfId="0" applyBorder="1" applyAlignment="1">
      <alignment wrapText="1"/>
    </xf>
    <xf numFmtId="0" fontId="0" fillId="0" borderId="15" xfId="0" applyBorder="1"/>
    <xf numFmtId="0" fontId="0" fillId="0" borderId="14" xfId="0" applyBorder="1"/>
    <xf numFmtId="0" fontId="0" fillId="0" borderId="14" xfId="0" applyBorder="1" applyAlignment="1">
      <alignment wrapText="1"/>
    </xf>
    <xf numFmtId="0" fontId="8" fillId="0" borderId="14" xfId="0" applyFont="1" applyBorder="1" applyAlignment="1">
      <alignment horizontal="center" vertical="center"/>
    </xf>
    <xf numFmtId="0" fontId="0" fillId="0" borderId="13"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7"/>
  <sheetViews>
    <sheetView tabSelected="1" zoomScale="120" zoomScaleNormal="120" workbookViewId="0">
      <selection activeCell="R10" sqref="R10"/>
    </sheetView>
  </sheetViews>
  <sheetFormatPr defaultColWidth="9" defaultRowHeight="13.5"/>
  <cols>
    <col min="1" max="1" width="4.375" customWidth="1"/>
    <col min="2" max="2" width="11.875" customWidth="1"/>
    <col min="3" max="3" width="16.75" customWidth="1"/>
    <col min="4" max="4" width="17.625" customWidth="1"/>
    <col min="5" max="5" width="5.625" customWidth="1"/>
    <col min="6" max="6" width="10.625" customWidth="1"/>
    <col min="7" max="9" width="5.625" customWidth="1"/>
    <col min="10" max="10" width="5.625" style="2" customWidth="1"/>
    <col min="11" max="11" width="5.625" customWidth="1"/>
    <col min="12" max="12" width="8.01666666666667" customWidth="1"/>
  </cols>
  <sheetData>
    <row r="1" ht="40.5" customHeight="1" spans="1:12">
      <c r="A1" s="3" t="s">
        <v>0</v>
      </c>
      <c r="B1" s="3"/>
      <c r="C1" s="3"/>
      <c r="D1" s="3"/>
      <c r="E1" s="3"/>
      <c r="F1" s="3"/>
      <c r="G1" s="3"/>
      <c r="H1" s="3"/>
      <c r="I1" s="3"/>
      <c r="J1" s="3"/>
      <c r="K1" s="3"/>
      <c r="L1" s="3"/>
    </row>
    <row r="2" ht="41.65" customHeight="1" spans="1:12">
      <c r="A2" s="4" t="s">
        <v>1</v>
      </c>
      <c r="B2" s="5" t="s">
        <v>2</v>
      </c>
      <c r="C2" s="5" t="s">
        <v>3</v>
      </c>
      <c r="D2" s="5" t="s">
        <v>4</v>
      </c>
      <c r="E2" s="5" t="s">
        <v>5</v>
      </c>
      <c r="F2" s="5" t="s">
        <v>6</v>
      </c>
      <c r="G2" s="5" t="s">
        <v>7</v>
      </c>
      <c r="H2" s="5" t="s">
        <v>8</v>
      </c>
      <c r="I2" s="5" t="s">
        <v>9</v>
      </c>
      <c r="J2" s="22" t="s">
        <v>10</v>
      </c>
      <c r="K2" s="5" t="s">
        <v>11</v>
      </c>
      <c r="L2" s="23" t="s">
        <v>12</v>
      </c>
    </row>
    <row r="3" s="1" customFormat="1" ht="25.15" customHeight="1" spans="1:12">
      <c r="A3" s="6">
        <v>1</v>
      </c>
      <c r="B3" s="7" t="s">
        <v>13</v>
      </c>
      <c r="C3" s="8" t="s">
        <v>14</v>
      </c>
      <c r="D3" s="9" t="s">
        <v>15</v>
      </c>
      <c r="E3" s="9" t="s">
        <v>16</v>
      </c>
      <c r="F3" s="9" t="s">
        <v>17</v>
      </c>
      <c r="G3" s="7">
        <v>1</v>
      </c>
      <c r="H3" s="7">
        <v>67</v>
      </c>
      <c r="I3" s="24" t="s">
        <v>18</v>
      </c>
      <c r="J3" s="25">
        <f t="shared" ref="J3:J47" si="0">(H3+I3)/2</f>
        <v>68.165</v>
      </c>
      <c r="K3" s="26" t="s">
        <v>19</v>
      </c>
      <c r="L3" s="27"/>
    </row>
    <row r="4" s="1" customFormat="1" ht="25.15" customHeight="1" spans="1:12">
      <c r="A4" s="10">
        <v>2</v>
      </c>
      <c r="B4" s="11" t="s">
        <v>20</v>
      </c>
      <c r="C4" s="12" t="s">
        <v>21</v>
      </c>
      <c r="D4" s="13" t="s">
        <v>15</v>
      </c>
      <c r="E4" s="13" t="s">
        <v>22</v>
      </c>
      <c r="F4" s="13" t="s">
        <v>23</v>
      </c>
      <c r="G4" s="11">
        <v>1</v>
      </c>
      <c r="H4" s="11">
        <v>66</v>
      </c>
      <c r="I4" s="28" t="s">
        <v>24</v>
      </c>
      <c r="J4" s="29">
        <f t="shared" si="0"/>
        <v>66.665</v>
      </c>
      <c r="K4" s="30" t="s">
        <v>19</v>
      </c>
      <c r="L4" s="31" t="s">
        <v>25</v>
      </c>
    </row>
    <row r="5" s="1" customFormat="1" ht="25.15" customHeight="1" spans="1:12">
      <c r="A5" s="14">
        <v>3</v>
      </c>
      <c r="B5" s="15" t="s">
        <v>26</v>
      </c>
      <c r="C5" s="16" t="s">
        <v>27</v>
      </c>
      <c r="D5" s="17" t="s">
        <v>15</v>
      </c>
      <c r="E5" s="17" t="s">
        <v>22</v>
      </c>
      <c r="F5" s="17" t="s">
        <v>23</v>
      </c>
      <c r="G5" s="15">
        <v>1</v>
      </c>
      <c r="H5" s="15">
        <v>61</v>
      </c>
      <c r="I5" s="32" t="s">
        <v>28</v>
      </c>
      <c r="J5" s="33">
        <f t="shared" si="0"/>
        <v>66.665</v>
      </c>
      <c r="K5" s="34"/>
      <c r="L5" s="35"/>
    </row>
    <row r="6" s="1" customFormat="1" ht="25.15" customHeight="1" spans="1:12">
      <c r="A6" s="6">
        <v>4</v>
      </c>
      <c r="B6" s="7" t="s">
        <v>29</v>
      </c>
      <c r="C6" s="8" t="s">
        <v>30</v>
      </c>
      <c r="D6" s="9" t="s">
        <v>15</v>
      </c>
      <c r="E6" s="9" t="s">
        <v>31</v>
      </c>
      <c r="F6" s="9" t="s">
        <v>32</v>
      </c>
      <c r="G6" s="7">
        <v>1</v>
      </c>
      <c r="H6" s="7">
        <v>78</v>
      </c>
      <c r="I6" s="24" t="s">
        <v>33</v>
      </c>
      <c r="J6" s="25">
        <f t="shared" si="0"/>
        <v>76.335</v>
      </c>
      <c r="K6" s="26" t="s">
        <v>19</v>
      </c>
      <c r="L6" s="27"/>
    </row>
    <row r="7" s="1" customFormat="1" ht="25.15" customHeight="1" spans="1:12">
      <c r="A7" s="6">
        <v>5</v>
      </c>
      <c r="B7" s="7" t="s">
        <v>34</v>
      </c>
      <c r="C7" s="8" t="s">
        <v>35</v>
      </c>
      <c r="D7" s="9" t="s">
        <v>36</v>
      </c>
      <c r="E7" s="9" t="s">
        <v>16</v>
      </c>
      <c r="F7" s="9" t="s">
        <v>37</v>
      </c>
      <c r="G7" s="7">
        <v>1</v>
      </c>
      <c r="H7" s="7">
        <v>74</v>
      </c>
      <c r="I7" s="24" t="s">
        <v>38</v>
      </c>
      <c r="J7" s="25">
        <f t="shared" si="0"/>
        <v>72.835</v>
      </c>
      <c r="K7" s="26" t="s">
        <v>19</v>
      </c>
      <c r="L7" s="27"/>
    </row>
    <row r="8" s="1" customFormat="1" ht="25.15" customHeight="1" spans="1:12">
      <c r="A8" s="10">
        <v>8</v>
      </c>
      <c r="B8" s="11" t="s">
        <v>39</v>
      </c>
      <c r="C8" s="12" t="s">
        <v>40</v>
      </c>
      <c r="D8" s="13" t="s">
        <v>41</v>
      </c>
      <c r="E8" s="13" t="s">
        <v>16</v>
      </c>
      <c r="F8" s="13" t="s">
        <v>42</v>
      </c>
      <c r="G8" s="11">
        <v>3</v>
      </c>
      <c r="H8" s="11">
        <v>76</v>
      </c>
      <c r="I8" s="28" t="s">
        <v>43</v>
      </c>
      <c r="J8" s="29">
        <f t="shared" si="0"/>
        <v>74.5</v>
      </c>
      <c r="K8" s="30" t="s">
        <v>19</v>
      </c>
      <c r="L8" s="36"/>
    </row>
    <row r="9" s="1" customFormat="1" ht="25.15" customHeight="1" spans="1:12">
      <c r="A9" s="18">
        <v>6</v>
      </c>
      <c r="B9" s="19" t="s">
        <v>44</v>
      </c>
      <c r="C9" s="20" t="s">
        <v>45</v>
      </c>
      <c r="D9" s="21" t="s">
        <v>41</v>
      </c>
      <c r="E9" s="21" t="s">
        <v>16</v>
      </c>
      <c r="F9" s="21" t="s">
        <v>42</v>
      </c>
      <c r="G9" s="19">
        <v>3</v>
      </c>
      <c r="H9" s="19">
        <v>78</v>
      </c>
      <c r="I9" s="37" t="s">
        <v>46</v>
      </c>
      <c r="J9" s="38">
        <f t="shared" si="0"/>
        <v>74</v>
      </c>
      <c r="K9" s="39" t="s">
        <v>19</v>
      </c>
      <c r="L9" s="40"/>
    </row>
    <row r="10" s="1" customFormat="1" ht="25.15" customHeight="1" spans="1:12">
      <c r="A10" s="18">
        <v>7</v>
      </c>
      <c r="B10" s="19" t="s">
        <v>47</v>
      </c>
      <c r="C10" s="20" t="s">
        <v>48</v>
      </c>
      <c r="D10" s="21" t="s">
        <v>41</v>
      </c>
      <c r="E10" s="21" t="s">
        <v>16</v>
      </c>
      <c r="F10" s="21" t="s">
        <v>42</v>
      </c>
      <c r="G10" s="19">
        <v>3</v>
      </c>
      <c r="H10" s="19">
        <v>77</v>
      </c>
      <c r="I10" s="37" t="s">
        <v>49</v>
      </c>
      <c r="J10" s="38">
        <f t="shared" si="0"/>
        <v>70.665</v>
      </c>
      <c r="K10" s="39" t="s">
        <v>19</v>
      </c>
      <c r="L10" s="40"/>
    </row>
    <row r="11" s="1" customFormat="1" ht="25.15" customHeight="1" spans="1:12">
      <c r="A11" s="18">
        <v>13</v>
      </c>
      <c r="B11" s="19" t="s">
        <v>50</v>
      </c>
      <c r="C11" s="20" t="s">
        <v>51</v>
      </c>
      <c r="D11" s="21" t="s">
        <v>41</v>
      </c>
      <c r="E11" s="21" t="s">
        <v>16</v>
      </c>
      <c r="F11" s="21" t="s">
        <v>42</v>
      </c>
      <c r="G11" s="19">
        <v>3</v>
      </c>
      <c r="H11" s="19">
        <v>66</v>
      </c>
      <c r="I11" s="37" t="s">
        <v>52</v>
      </c>
      <c r="J11" s="38">
        <f t="shared" si="0"/>
        <v>69.665</v>
      </c>
      <c r="K11" s="39"/>
      <c r="L11" s="40"/>
    </row>
    <row r="12" s="1" customFormat="1" ht="25.15" customHeight="1" spans="1:12">
      <c r="A12" s="18">
        <v>11</v>
      </c>
      <c r="B12" s="19" t="s">
        <v>53</v>
      </c>
      <c r="C12" s="20" t="s">
        <v>54</v>
      </c>
      <c r="D12" s="21" t="s">
        <v>41</v>
      </c>
      <c r="E12" s="21" t="s">
        <v>16</v>
      </c>
      <c r="F12" s="21" t="s">
        <v>42</v>
      </c>
      <c r="G12" s="19">
        <v>3</v>
      </c>
      <c r="H12" s="19">
        <v>68</v>
      </c>
      <c r="I12" s="37" t="s">
        <v>55</v>
      </c>
      <c r="J12" s="38">
        <f t="shared" si="0"/>
        <v>69.335</v>
      </c>
      <c r="K12" s="39"/>
      <c r="L12" s="40"/>
    </row>
    <row r="13" s="1" customFormat="1" ht="25.15" customHeight="1" spans="1:12">
      <c r="A13" s="18">
        <v>9</v>
      </c>
      <c r="B13" s="19" t="s">
        <v>56</v>
      </c>
      <c r="C13" s="20" t="s">
        <v>57</v>
      </c>
      <c r="D13" s="21" t="s">
        <v>41</v>
      </c>
      <c r="E13" s="21" t="s">
        <v>16</v>
      </c>
      <c r="F13" s="21" t="s">
        <v>42</v>
      </c>
      <c r="G13" s="19">
        <v>3</v>
      </c>
      <c r="H13" s="19">
        <v>71</v>
      </c>
      <c r="I13" s="37" t="s">
        <v>58</v>
      </c>
      <c r="J13" s="38">
        <f t="shared" si="0"/>
        <v>68.335</v>
      </c>
      <c r="K13" s="39"/>
      <c r="L13" s="40"/>
    </row>
    <row r="14" s="1" customFormat="1" ht="25.15" customHeight="1" spans="1:12">
      <c r="A14" s="18">
        <v>16</v>
      </c>
      <c r="B14" s="19" t="s">
        <v>59</v>
      </c>
      <c r="C14" s="20" t="s">
        <v>60</v>
      </c>
      <c r="D14" s="21" t="s">
        <v>41</v>
      </c>
      <c r="E14" s="21" t="s">
        <v>16</v>
      </c>
      <c r="F14" s="21" t="s">
        <v>42</v>
      </c>
      <c r="G14" s="19">
        <v>3</v>
      </c>
      <c r="H14" s="19">
        <v>65</v>
      </c>
      <c r="I14" s="37" t="s">
        <v>46</v>
      </c>
      <c r="J14" s="38">
        <f t="shared" si="0"/>
        <v>67.5</v>
      </c>
      <c r="K14" s="39"/>
      <c r="L14" s="41"/>
    </row>
    <row r="15" s="1" customFormat="1" ht="25.15" customHeight="1" spans="1:12">
      <c r="A15" s="18">
        <v>14</v>
      </c>
      <c r="B15" s="19" t="s">
        <v>61</v>
      </c>
      <c r="C15" s="20" t="s">
        <v>62</v>
      </c>
      <c r="D15" s="21" t="s">
        <v>41</v>
      </c>
      <c r="E15" s="21" t="s">
        <v>16</v>
      </c>
      <c r="F15" s="21" t="s">
        <v>42</v>
      </c>
      <c r="G15" s="19">
        <v>3</v>
      </c>
      <c r="H15" s="19">
        <v>65</v>
      </c>
      <c r="I15" s="37" t="s">
        <v>63</v>
      </c>
      <c r="J15" s="38">
        <f t="shared" si="0"/>
        <v>66</v>
      </c>
      <c r="K15" s="39"/>
      <c r="L15" s="41"/>
    </row>
    <row r="16" ht="23.25" spans="1:12">
      <c r="A16" s="18">
        <v>12</v>
      </c>
      <c r="B16" s="19" t="s">
        <v>64</v>
      </c>
      <c r="C16" s="20" t="s">
        <v>65</v>
      </c>
      <c r="D16" s="21" t="s">
        <v>41</v>
      </c>
      <c r="E16" s="21" t="s">
        <v>16</v>
      </c>
      <c r="F16" s="21" t="s">
        <v>42</v>
      </c>
      <c r="G16" s="19">
        <v>3</v>
      </c>
      <c r="H16" s="19">
        <v>67</v>
      </c>
      <c r="I16" s="37" t="s">
        <v>66</v>
      </c>
      <c r="J16" s="38">
        <f t="shared" si="0"/>
        <v>65</v>
      </c>
      <c r="K16" s="39"/>
      <c r="L16" s="40"/>
    </row>
    <row r="17" ht="23.25" spans="1:12">
      <c r="A17" s="18">
        <v>10</v>
      </c>
      <c r="B17" s="19" t="s">
        <v>67</v>
      </c>
      <c r="C17" s="20" t="s">
        <v>68</v>
      </c>
      <c r="D17" s="21" t="s">
        <v>41</v>
      </c>
      <c r="E17" s="21" t="s">
        <v>16</v>
      </c>
      <c r="F17" s="21" t="s">
        <v>42</v>
      </c>
      <c r="G17" s="19">
        <v>3</v>
      </c>
      <c r="H17" s="19">
        <v>70</v>
      </c>
      <c r="I17" s="37" t="s">
        <v>69</v>
      </c>
      <c r="J17" s="38">
        <f t="shared" si="0"/>
        <v>35</v>
      </c>
      <c r="K17" s="39"/>
      <c r="L17" s="40"/>
    </row>
    <row r="18" ht="24" spans="1:12">
      <c r="A18" s="14">
        <v>15</v>
      </c>
      <c r="B18" s="15" t="s">
        <v>70</v>
      </c>
      <c r="C18" s="16" t="s">
        <v>71</v>
      </c>
      <c r="D18" s="17" t="s">
        <v>41</v>
      </c>
      <c r="E18" s="17" t="s">
        <v>16</v>
      </c>
      <c r="F18" s="17" t="s">
        <v>42</v>
      </c>
      <c r="G18" s="15">
        <v>3</v>
      </c>
      <c r="H18" s="15">
        <v>65</v>
      </c>
      <c r="I18" s="32" t="s">
        <v>69</v>
      </c>
      <c r="J18" s="33">
        <f t="shared" si="0"/>
        <v>32.5</v>
      </c>
      <c r="K18" s="34"/>
      <c r="L18" s="42"/>
    </row>
    <row r="19" s="1" customFormat="1" ht="25.15" customHeight="1" spans="1:12">
      <c r="A19" s="10">
        <v>17</v>
      </c>
      <c r="B19" s="11" t="s">
        <v>72</v>
      </c>
      <c r="C19" s="12" t="s">
        <v>73</v>
      </c>
      <c r="D19" s="13" t="s">
        <v>41</v>
      </c>
      <c r="E19" s="13" t="s">
        <v>22</v>
      </c>
      <c r="F19" s="13" t="s">
        <v>42</v>
      </c>
      <c r="G19" s="11">
        <v>3</v>
      </c>
      <c r="H19" s="11">
        <v>77</v>
      </c>
      <c r="I19" s="28" t="s">
        <v>33</v>
      </c>
      <c r="J19" s="29">
        <f t="shared" si="0"/>
        <v>75.835</v>
      </c>
      <c r="K19" s="30" t="s">
        <v>19</v>
      </c>
      <c r="L19" s="36"/>
    </row>
    <row r="20" s="1" customFormat="1" ht="25.15" customHeight="1" spans="1:12">
      <c r="A20" s="18">
        <v>19</v>
      </c>
      <c r="B20" s="19" t="s">
        <v>74</v>
      </c>
      <c r="C20" s="20" t="s">
        <v>75</v>
      </c>
      <c r="D20" s="21" t="s">
        <v>41</v>
      </c>
      <c r="E20" s="21" t="s">
        <v>22</v>
      </c>
      <c r="F20" s="21" t="s">
        <v>42</v>
      </c>
      <c r="G20" s="19">
        <v>3</v>
      </c>
      <c r="H20" s="19">
        <v>75</v>
      </c>
      <c r="I20" s="37" t="s">
        <v>76</v>
      </c>
      <c r="J20" s="38">
        <f t="shared" si="0"/>
        <v>75.165</v>
      </c>
      <c r="K20" s="39" t="s">
        <v>19</v>
      </c>
      <c r="L20" s="40"/>
    </row>
    <row r="21" s="1" customFormat="1" ht="25.15" customHeight="1" spans="1:12">
      <c r="A21" s="18">
        <v>18</v>
      </c>
      <c r="B21" s="19" t="s">
        <v>77</v>
      </c>
      <c r="C21" s="20" t="s">
        <v>78</v>
      </c>
      <c r="D21" s="21" t="s">
        <v>41</v>
      </c>
      <c r="E21" s="21" t="s">
        <v>22</v>
      </c>
      <c r="F21" s="21" t="s">
        <v>42</v>
      </c>
      <c r="G21" s="19">
        <v>3</v>
      </c>
      <c r="H21" s="19">
        <v>75</v>
      </c>
      <c r="I21" s="37" t="s">
        <v>28</v>
      </c>
      <c r="J21" s="38">
        <f t="shared" si="0"/>
        <v>73.665</v>
      </c>
      <c r="K21" s="39" t="s">
        <v>19</v>
      </c>
      <c r="L21" s="40"/>
    </row>
    <row r="22" s="1" customFormat="1" ht="25.15" customHeight="1" spans="1:12">
      <c r="A22" s="18">
        <v>20</v>
      </c>
      <c r="B22" s="19" t="s">
        <v>79</v>
      </c>
      <c r="C22" s="20" t="s">
        <v>80</v>
      </c>
      <c r="D22" s="21" t="s">
        <v>41</v>
      </c>
      <c r="E22" s="21" t="s">
        <v>22</v>
      </c>
      <c r="F22" s="21" t="s">
        <v>42</v>
      </c>
      <c r="G22" s="19">
        <v>3</v>
      </c>
      <c r="H22" s="19">
        <v>74</v>
      </c>
      <c r="I22" s="37" t="s">
        <v>46</v>
      </c>
      <c r="J22" s="38">
        <f t="shared" si="0"/>
        <v>72</v>
      </c>
      <c r="K22" s="39"/>
      <c r="L22" s="40"/>
    </row>
    <row r="23" s="1" customFormat="1" ht="25.15" customHeight="1" spans="1:12">
      <c r="A23" s="18">
        <v>25</v>
      </c>
      <c r="B23" s="19" t="s">
        <v>81</v>
      </c>
      <c r="C23" s="20" t="s">
        <v>82</v>
      </c>
      <c r="D23" s="21" t="s">
        <v>41</v>
      </c>
      <c r="E23" s="21" t="s">
        <v>22</v>
      </c>
      <c r="F23" s="21" t="s">
        <v>42</v>
      </c>
      <c r="G23" s="19">
        <v>3</v>
      </c>
      <c r="H23" s="19">
        <v>72</v>
      </c>
      <c r="I23" s="37" t="s">
        <v>55</v>
      </c>
      <c r="J23" s="38">
        <f t="shared" si="0"/>
        <v>71.335</v>
      </c>
      <c r="K23" s="39"/>
      <c r="L23" s="40"/>
    </row>
    <row r="24" s="1" customFormat="1" ht="25.15" customHeight="1" spans="1:12">
      <c r="A24" s="18">
        <v>22</v>
      </c>
      <c r="B24" s="19" t="s">
        <v>83</v>
      </c>
      <c r="C24" s="20" t="s">
        <v>84</v>
      </c>
      <c r="D24" s="21" t="s">
        <v>41</v>
      </c>
      <c r="E24" s="21" t="s">
        <v>22</v>
      </c>
      <c r="F24" s="21" t="s">
        <v>42</v>
      </c>
      <c r="G24" s="19">
        <v>3</v>
      </c>
      <c r="H24" s="19">
        <v>74</v>
      </c>
      <c r="I24" s="37" t="s">
        <v>85</v>
      </c>
      <c r="J24" s="38">
        <f t="shared" si="0"/>
        <v>71</v>
      </c>
      <c r="K24" s="39"/>
      <c r="L24" s="40"/>
    </row>
    <row r="25" s="1" customFormat="1" ht="25.15" customHeight="1" spans="1:12">
      <c r="A25" s="18">
        <v>23</v>
      </c>
      <c r="B25" s="19" t="s">
        <v>86</v>
      </c>
      <c r="C25" s="20" t="s">
        <v>87</v>
      </c>
      <c r="D25" s="21" t="s">
        <v>41</v>
      </c>
      <c r="E25" s="21" t="s">
        <v>22</v>
      </c>
      <c r="F25" s="21" t="s">
        <v>42</v>
      </c>
      <c r="G25" s="19">
        <v>3</v>
      </c>
      <c r="H25" s="19">
        <v>72</v>
      </c>
      <c r="I25" s="37" t="s">
        <v>88</v>
      </c>
      <c r="J25" s="38">
        <f t="shared" si="0"/>
        <v>70.335</v>
      </c>
      <c r="K25" s="39"/>
      <c r="L25" s="40"/>
    </row>
    <row r="26" s="1" customFormat="1" ht="25.15" customHeight="1" spans="1:12">
      <c r="A26" s="18">
        <v>21</v>
      </c>
      <c r="B26" s="19" t="s">
        <v>89</v>
      </c>
      <c r="C26" s="20" t="s">
        <v>90</v>
      </c>
      <c r="D26" s="21" t="s">
        <v>41</v>
      </c>
      <c r="E26" s="21" t="s">
        <v>22</v>
      </c>
      <c r="F26" s="21" t="s">
        <v>42</v>
      </c>
      <c r="G26" s="19">
        <v>3</v>
      </c>
      <c r="H26" s="19">
        <v>74</v>
      </c>
      <c r="I26" s="37" t="s">
        <v>91</v>
      </c>
      <c r="J26" s="38">
        <f t="shared" si="0"/>
        <v>70</v>
      </c>
      <c r="K26" s="39"/>
      <c r="L26" s="40"/>
    </row>
    <row r="27" s="1" customFormat="1" ht="25.15" customHeight="1" spans="1:12">
      <c r="A27" s="14">
        <v>24</v>
      </c>
      <c r="B27" s="15" t="s">
        <v>92</v>
      </c>
      <c r="C27" s="16" t="s">
        <v>93</v>
      </c>
      <c r="D27" s="17" t="s">
        <v>41</v>
      </c>
      <c r="E27" s="17" t="s">
        <v>22</v>
      </c>
      <c r="F27" s="17" t="s">
        <v>42</v>
      </c>
      <c r="G27" s="15">
        <v>3</v>
      </c>
      <c r="H27" s="15">
        <v>72</v>
      </c>
      <c r="I27" s="32" t="s">
        <v>85</v>
      </c>
      <c r="J27" s="33">
        <f t="shared" si="0"/>
        <v>70</v>
      </c>
      <c r="K27" s="34"/>
      <c r="L27" s="43"/>
    </row>
    <row r="28" s="1" customFormat="1" ht="25.35" customHeight="1" spans="1:12">
      <c r="A28" s="10">
        <v>26</v>
      </c>
      <c r="B28" s="11" t="s">
        <v>94</v>
      </c>
      <c r="C28" s="12" t="s">
        <v>95</v>
      </c>
      <c r="D28" s="13" t="s">
        <v>41</v>
      </c>
      <c r="E28" s="13" t="s">
        <v>96</v>
      </c>
      <c r="F28" s="13" t="s">
        <v>97</v>
      </c>
      <c r="G28" s="11">
        <v>4</v>
      </c>
      <c r="H28" s="11">
        <v>77</v>
      </c>
      <c r="I28" s="28" t="s">
        <v>98</v>
      </c>
      <c r="J28" s="29">
        <f t="shared" si="0"/>
        <v>72.335</v>
      </c>
      <c r="K28" s="30" t="s">
        <v>19</v>
      </c>
      <c r="L28" s="36"/>
    </row>
    <row r="29" ht="25.35" customHeight="1" spans="1:15">
      <c r="A29" s="18">
        <v>29</v>
      </c>
      <c r="B29" s="19" t="s">
        <v>99</v>
      </c>
      <c r="C29" s="20" t="s">
        <v>100</v>
      </c>
      <c r="D29" s="21" t="s">
        <v>41</v>
      </c>
      <c r="E29" s="21" t="s">
        <v>96</v>
      </c>
      <c r="F29" s="21" t="s">
        <v>97</v>
      </c>
      <c r="G29" s="19">
        <v>4</v>
      </c>
      <c r="H29" s="19">
        <v>65</v>
      </c>
      <c r="I29" s="37" t="s">
        <v>101</v>
      </c>
      <c r="J29" s="38">
        <f t="shared" si="0"/>
        <v>71.165</v>
      </c>
      <c r="K29" s="39" t="s">
        <v>19</v>
      </c>
      <c r="L29" s="41"/>
      <c r="O29" s="1"/>
    </row>
    <row r="30" ht="25.35" customHeight="1" spans="1:15">
      <c r="A30" s="18">
        <v>31</v>
      </c>
      <c r="B30" s="19" t="s">
        <v>102</v>
      </c>
      <c r="C30" s="20" t="s">
        <v>103</v>
      </c>
      <c r="D30" s="21" t="s">
        <v>41</v>
      </c>
      <c r="E30" s="21" t="s">
        <v>96</v>
      </c>
      <c r="F30" s="21" t="s">
        <v>97</v>
      </c>
      <c r="G30" s="19">
        <v>4</v>
      </c>
      <c r="H30" s="19">
        <v>61</v>
      </c>
      <c r="I30" s="37" t="s">
        <v>104</v>
      </c>
      <c r="J30" s="38">
        <f t="shared" si="0"/>
        <v>70</v>
      </c>
      <c r="K30" s="39" t="s">
        <v>19</v>
      </c>
      <c r="L30" s="41"/>
      <c r="O30" s="1"/>
    </row>
    <row r="31" ht="25.35" customHeight="1" spans="1:15">
      <c r="A31" s="18">
        <v>28</v>
      </c>
      <c r="B31" s="19" t="s">
        <v>105</v>
      </c>
      <c r="C31" s="20" t="s">
        <v>106</v>
      </c>
      <c r="D31" s="21" t="s">
        <v>41</v>
      </c>
      <c r="E31" s="21" t="s">
        <v>96</v>
      </c>
      <c r="F31" s="21" t="s">
        <v>97</v>
      </c>
      <c r="G31" s="19">
        <v>4</v>
      </c>
      <c r="H31" s="19">
        <v>70</v>
      </c>
      <c r="I31" s="37" t="s">
        <v>18</v>
      </c>
      <c r="J31" s="38">
        <f t="shared" si="0"/>
        <v>69.665</v>
      </c>
      <c r="K31" s="39" t="s">
        <v>19</v>
      </c>
      <c r="L31" s="41"/>
      <c r="O31" s="1"/>
    </row>
    <row r="32" ht="25.35" customHeight="1" spans="1:15">
      <c r="A32" s="18">
        <v>27</v>
      </c>
      <c r="B32" s="19" t="s">
        <v>107</v>
      </c>
      <c r="C32" s="20" t="s">
        <v>108</v>
      </c>
      <c r="D32" s="21" t="s">
        <v>41</v>
      </c>
      <c r="E32" s="21" t="s">
        <v>96</v>
      </c>
      <c r="F32" s="21" t="s">
        <v>97</v>
      </c>
      <c r="G32" s="19">
        <v>4</v>
      </c>
      <c r="H32" s="19">
        <v>76</v>
      </c>
      <c r="I32" s="37" t="s">
        <v>66</v>
      </c>
      <c r="J32" s="38">
        <f t="shared" si="0"/>
        <v>69.5</v>
      </c>
      <c r="K32" s="39"/>
      <c r="L32" s="41"/>
      <c r="O32" s="1"/>
    </row>
    <row r="33" ht="25.35" customHeight="1" spans="1:15">
      <c r="A33" s="18">
        <v>32</v>
      </c>
      <c r="B33" s="19" t="s">
        <v>109</v>
      </c>
      <c r="C33" s="20" t="s">
        <v>110</v>
      </c>
      <c r="D33" s="21" t="s">
        <v>41</v>
      </c>
      <c r="E33" s="21" t="s">
        <v>96</v>
      </c>
      <c r="F33" s="21" t="s">
        <v>97</v>
      </c>
      <c r="G33" s="19">
        <v>4</v>
      </c>
      <c r="H33" s="19">
        <v>55</v>
      </c>
      <c r="I33" s="37" t="s">
        <v>88</v>
      </c>
      <c r="J33" s="38">
        <f t="shared" si="0"/>
        <v>61.835</v>
      </c>
      <c r="K33" s="39"/>
      <c r="L33" s="41"/>
      <c r="O33" s="1"/>
    </row>
    <row r="34" ht="25.35" customHeight="1" spans="1:15">
      <c r="A34" s="18">
        <v>34</v>
      </c>
      <c r="B34" s="19" t="s">
        <v>111</v>
      </c>
      <c r="C34" s="20" t="s">
        <v>112</v>
      </c>
      <c r="D34" s="21" t="s">
        <v>41</v>
      </c>
      <c r="E34" s="21" t="s">
        <v>96</v>
      </c>
      <c r="F34" s="21" t="s">
        <v>97</v>
      </c>
      <c r="G34" s="19">
        <v>4</v>
      </c>
      <c r="H34" s="19">
        <v>53</v>
      </c>
      <c r="I34" s="37" t="s">
        <v>18</v>
      </c>
      <c r="J34" s="38">
        <f t="shared" si="0"/>
        <v>61.165</v>
      </c>
      <c r="K34" s="39"/>
      <c r="L34" s="41"/>
      <c r="O34" s="1"/>
    </row>
    <row r="35" ht="25.35" customHeight="1" spans="1:15">
      <c r="A35" s="18">
        <v>33</v>
      </c>
      <c r="B35" s="19" t="s">
        <v>113</v>
      </c>
      <c r="C35" s="20" t="s">
        <v>114</v>
      </c>
      <c r="D35" s="21" t="s">
        <v>41</v>
      </c>
      <c r="E35" s="21" t="s">
        <v>96</v>
      </c>
      <c r="F35" s="21" t="s">
        <v>97</v>
      </c>
      <c r="G35" s="19">
        <v>4</v>
      </c>
      <c r="H35" s="19">
        <v>53</v>
      </c>
      <c r="I35" s="37" t="s">
        <v>115</v>
      </c>
      <c r="J35" s="38">
        <f t="shared" si="0"/>
        <v>59.165</v>
      </c>
      <c r="K35" s="39"/>
      <c r="L35" s="41"/>
      <c r="O35" s="1"/>
    </row>
    <row r="36" ht="25.35" customHeight="1" spans="1:15">
      <c r="A36" s="14">
        <v>30</v>
      </c>
      <c r="B36" s="15" t="s">
        <v>116</v>
      </c>
      <c r="C36" s="16" t="s">
        <v>117</v>
      </c>
      <c r="D36" s="17" t="s">
        <v>41</v>
      </c>
      <c r="E36" s="17" t="s">
        <v>96</v>
      </c>
      <c r="F36" s="17" t="s">
        <v>97</v>
      </c>
      <c r="G36" s="15">
        <v>4</v>
      </c>
      <c r="H36" s="15">
        <v>64</v>
      </c>
      <c r="I36" s="32" t="s">
        <v>118</v>
      </c>
      <c r="J36" s="33">
        <f t="shared" si="0"/>
        <v>54.835</v>
      </c>
      <c r="K36" s="34"/>
      <c r="L36" s="44"/>
      <c r="O36" s="1"/>
    </row>
    <row r="37" ht="25.35" customHeight="1" spans="1:15">
      <c r="A37" s="10">
        <v>36</v>
      </c>
      <c r="B37" s="11" t="s">
        <v>119</v>
      </c>
      <c r="C37" s="12" t="s">
        <v>120</v>
      </c>
      <c r="D37" s="13" t="s">
        <v>41</v>
      </c>
      <c r="E37" s="13" t="s">
        <v>121</v>
      </c>
      <c r="F37" s="13" t="s">
        <v>122</v>
      </c>
      <c r="G37" s="11">
        <v>2</v>
      </c>
      <c r="H37" s="11">
        <v>73</v>
      </c>
      <c r="I37" s="28" t="s">
        <v>55</v>
      </c>
      <c r="J37" s="29">
        <f t="shared" si="0"/>
        <v>71.835</v>
      </c>
      <c r="K37" s="30" t="s">
        <v>19</v>
      </c>
      <c r="L37" s="45"/>
      <c r="O37" s="1"/>
    </row>
    <row r="38" ht="25.35" customHeight="1" spans="1:15">
      <c r="A38" s="18">
        <v>35</v>
      </c>
      <c r="B38" s="19" t="s">
        <v>123</v>
      </c>
      <c r="C38" s="20" t="s">
        <v>124</v>
      </c>
      <c r="D38" s="21" t="s">
        <v>41</v>
      </c>
      <c r="E38" s="21" t="s">
        <v>121</v>
      </c>
      <c r="F38" s="21" t="s">
        <v>122</v>
      </c>
      <c r="G38" s="19">
        <v>2</v>
      </c>
      <c r="H38" s="19">
        <v>73</v>
      </c>
      <c r="I38" s="37" t="s">
        <v>18</v>
      </c>
      <c r="J38" s="38">
        <f t="shared" si="0"/>
        <v>71.165</v>
      </c>
      <c r="K38" s="39" t="s">
        <v>19</v>
      </c>
      <c r="L38" s="41"/>
      <c r="O38" s="1"/>
    </row>
    <row r="39" ht="25.35" customHeight="1" spans="1:15">
      <c r="A39" s="18">
        <v>38</v>
      </c>
      <c r="B39" s="19" t="s">
        <v>125</v>
      </c>
      <c r="C39" s="20" t="s">
        <v>126</v>
      </c>
      <c r="D39" s="21" t="s">
        <v>41</v>
      </c>
      <c r="E39" s="21" t="s">
        <v>121</v>
      </c>
      <c r="F39" s="21" t="s">
        <v>122</v>
      </c>
      <c r="G39" s="19">
        <v>2</v>
      </c>
      <c r="H39" s="19">
        <v>68</v>
      </c>
      <c r="I39" s="37" t="s">
        <v>127</v>
      </c>
      <c r="J39" s="38">
        <f t="shared" si="0"/>
        <v>69.5</v>
      </c>
      <c r="K39" s="39"/>
      <c r="L39" s="41"/>
      <c r="O39" s="1"/>
    </row>
    <row r="40" ht="25.35" customHeight="1" spans="1:15">
      <c r="A40" s="18">
        <v>39</v>
      </c>
      <c r="B40" s="19" t="s">
        <v>128</v>
      </c>
      <c r="C40" s="20" t="s">
        <v>129</v>
      </c>
      <c r="D40" s="21" t="s">
        <v>41</v>
      </c>
      <c r="E40" s="21" t="s">
        <v>121</v>
      </c>
      <c r="F40" s="21" t="s">
        <v>122</v>
      </c>
      <c r="G40" s="19">
        <v>2</v>
      </c>
      <c r="H40" s="19">
        <v>67</v>
      </c>
      <c r="I40" s="37" t="s">
        <v>130</v>
      </c>
      <c r="J40" s="38">
        <f t="shared" si="0"/>
        <v>69.5</v>
      </c>
      <c r="K40" s="39"/>
      <c r="L40" s="41"/>
      <c r="O40" s="1"/>
    </row>
    <row r="41" ht="25.35" customHeight="1" spans="1:15">
      <c r="A41" s="18">
        <v>37</v>
      </c>
      <c r="B41" s="19" t="s">
        <v>131</v>
      </c>
      <c r="C41" s="20" t="s">
        <v>132</v>
      </c>
      <c r="D41" s="21" t="s">
        <v>41</v>
      </c>
      <c r="E41" s="21" t="s">
        <v>121</v>
      </c>
      <c r="F41" s="21" t="s">
        <v>122</v>
      </c>
      <c r="G41" s="19">
        <v>2</v>
      </c>
      <c r="H41" s="19">
        <v>69</v>
      </c>
      <c r="I41" s="37" t="s">
        <v>133</v>
      </c>
      <c r="J41" s="38">
        <f t="shared" si="0"/>
        <v>69.335</v>
      </c>
      <c r="K41" s="39"/>
      <c r="L41" s="41"/>
      <c r="O41" s="1"/>
    </row>
    <row r="42" ht="25.35" customHeight="1" spans="1:15">
      <c r="A42" s="14">
        <v>40</v>
      </c>
      <c r="B42" s="15" t="s">
        <v>134</v>
      </c>
      <c r="C42" s="16" t="s">
        <v>135</v>
      </c>
      <c r="D42" s="17" t="s">
        <v>41</v>
      </c>
      <c r="E42" s="17" t="s">
        <v>121</v>
      </c>
      <c r="F42" s="17" t="s">
        <v>122</v>
      </c>
      <c r="G42" s="15">
        <v>2</v>
      </c>
      <c r="H42" s="15">
        <v>67</v>
      </c>
      <c r="I42" s="32" t="s">
        <v>58</v>
      </c>
      <c r="J42" s="33">
        <f t="shared" si="0"/>
        <v>66.335</v>
      </c>
      <c r="K42" s="34"/>
      <c r="L42" s="42"/>
      <c r="O42" s="1"/>
    </row>
    <row r="43" ht="25.35" customHeight="1" spans="1:12">
      <c r="A43" s="10">
        <v>41</v>
      </c>
      <c r="B43" s="11" t="s">
        <v>136</v>
      </c>
      <c r="C43" s="12" t="s">
        <v>137</v>
      </c>
      <c r="D43" s="13" t="s">
        <v>41</v>
      </c>
      <c r="E43" s="13" t="s">
        <v>31</v>
      </c>
      <c r="F43" s="13" t="s">
        <v>138</v>
      </c>
      <c r="G43" s="11">
        <v>1</v>
      </c>
      <c r="H43" s="11">
        <v>81</v>
      </c>
      <c r="I43" s="28" t="s">
        <v>139</v>
      </c>
      <c r="J43" s="29">
        <f t="shared" si="0"/>
        <v>76.165</v>
      </c>
      <c r="K43" s="30" t="s">
        <v>19</v>
      </c>
      <c r="L43" s="45"/>
    </row>
    <row r="44" ht="25.35" customHeight="1" spans="1:12">
      <c r="A44" s="18">
        <v>44</v>
      </c>
      <c r="B44" s="19" t="s">
        <v>140</v>
      </c>
      <c r="C44" s="20" t="s">
        <v>141</v>
      </c>
      <c r="D44" s="21" t="s">
        <v>41</v>
      </c>
      <c r="E44" s="21" t="s">
        <v>31</v>
      </c>
      <c r="F44" s="21" t="s">
        <v>138</v>
      </c>
      <c r="G44" s="19">
        <v>1</v>
      </c>
      <c r="H44" s="19">
        <v>77</v>
      </c>
      <c r="I44" s="37" t="s">
        <v>142</v>
      </c>
      <c r="J44" s="38">
        <f t="shared" si="0"/>
        <v>75.5</v>
      </c>
      <c r="K44" s="39"/>
      <c r="L44" s="41"/>
    </row>
    <row r="45" ht="25.35" customHeight="1" spans="1:12">
      <c r="A45" s="18">
        <v>42</v>
      </c>
      <c r="B45" s="19" t="s">
        <v>143</v>
      </c>
      <c r="C45" s="20" t="s">
        <v>144</v>
      </c>
      <c r="D45" s="21" t="s">
        <v>41</v>
      </c>
      <c r="E45" s="21" t="s">
        <v>31</v>
      </c>
      <c r="F45" s="21" t="s">
        <v>138</v>
      </c>
      <c r="G45" s="19">
        <v>1</v>
      </c>
      <c r="H45" s="19">
        <v>77</v>
      </c>
      <c r="I45" s="37" t="s">
        <v>52</v>
      </c>
      <c r="J45" s="38">
        <f t="shared" si="0"/>
        <v>75.165</v>
      </c>
      <c r="K45" s="39"/>
      <c r="L45" s="41"/>
    </row>
    <row r="46" ht="23.25" spans="1:12">
      <c r="A46" s="18">
        <v>43</v>
      </c>
      <c r="B46" s="19" t="s">
        <v>145</v>
      </c>
      <c r="C46" s="20" t="s">
        <v>146</v>
      </c>
      <c r="D46" s="21" t="s">
        <v>41</v>
      </c>
      <c r="E46" s="21" t="s">
        <v>31</v>
      </c>
      <c r="F46" s="21" t="s">
        <v>138</v>
      </c>
      <c r="G46" s="19">
        <v>1</v>
      </c>
      <c r="H46" s="19">
        <v>77</v>
      </c>
      <c r="I46" s="37" t="s">
        <v>52</v>
      </c>
      <c r="J46" s="38">
        <f t="shared" si="0"/>
        <v>75.165</v>
      </c>
      <c r="K46" s="39"/>
      <c r="L46" s="41"/>
    </row>
    <row r="47" ht="24" spans="1:12">
      <c r="A47" s="14">
        <v>45</v>
      </c>
      <c r="B47" s="15" t="s">
        <v>147</v>
      </c>
      <c r="C47" s="16" t="s">
        <v>148</v>
      </c>
      <c r="D47" s="17" t="s">
        <v>41</v>
      </c>
      <c r="E47" s="17" t="s">
        <v>31</v>
      </c>
      <c r="F47" s="17" t="s">
        <v>138</v>
      </c>
      <c r="G47" s="15">
        <v>1</v>
      </c>
      <c r="H47" s="15">
        <v>77</v>
      </c>
      <c r="I47" s="32" t="s">
        <v>43</v>
      </c>
      <c r="J47" s="33">
        <f t="shared" si="0"/>
        <v>75</v>
      </c>
      <c r="K47" s="34"/>
      <c r="L47" s="42"/>
    </row>
  </sheetData>
  <autoFilter xmlns:etc="http://www.wps.cn/officeDocument/2017/etCustomData" ref="A2:K47" etc:filterBottomFollowUsedRange="0">
    <extLst/>
  </autoFilter>
  <sortState ref="A37:Q42">
    <sortCondition ref="J37:J42" descending="1"/>
  </sortState>
  <mergeCells count="2">
    <mergeCell ref="A1:L1"/>
    <mergeCell ref="L4:L5"/>
  </mergeCells>
  <printOptions horizontalCentered="1"/>
  <pageMargins left="0.511811023622047" right="0.511811023622047" top="0.748031496062992" bottom="0.748031496062992" header="0.31496062992126" footer="0.31496062992126"/>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Dioring0512</cp:lastModifiedBy>
  <dcterms:created xsi:type="dcterms:W3CDTF">2006-09-16T00:00:00Z</dcterms:created>
  <dcterms:modified xsi:type="dcterms:W3CDTF">2025-09-22T06:59:33Z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87E6443864B74587987441577620DD4D_12</vt:lpwstr>
  </property>
  <property fmtid="{D5CDD505-2E9C-101B-9397-08002B2CF9AE}" pid="3" name="KSOProductBuildVer">
    <vt:lpwstr>2052-12.1.0.22529</vt:lpwstr>
  </property>
</Properties>
</file>