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xr:revisionPtr revIDLastSave="0" documentId="13_ncr:1_{C9E8D65B-74A1-43C4-A615-F380874187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E104" i="1"/>
  <c r="E103" i="1"/>
  <c r="E102" i="1"/>
  <c r="E101" i="1"/>
  <c r="E99" i="1"/>
  <c r="E110" i="1" s="1"/>
  <c r="D92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92" i="1" l="1"/>
</calcChain>
</file>

<file path=xl/sharedStrings.xml><?xml version="1.0" encoding="utf-8"?>
<sst xmlns="http://schemas.openxmlformats.org/spreadsheetml/2006/main" count="223" uniqueCount="115">
  <si>
    <t>序号</t>
    <phoneticPr fontId="2" type="noConversion"/>
  </si>
  <si>
    <t>所属乡镇</t>
    <phoneticPr fontId="2" type="noConversion"/>
  </si>
  <si>
    <t>补助对象名称</t>
    <phoneticPr fontId="2" type="noConversion"/>
  </si>
  <si>
    <t>加厚地膜补助面积（亩）</t>
    <phoneticPr fontId="2" type="noConversion"/>
  </si>
  <si>
    <t>加厚地膜补助数量（kg）</t>
    <phoneticPr fontId="2" type="noConversion"/>
  </si>
  <si>
    <t>溧城街道</t>
    <phoneticPr fontId="2" type="noConversion"/>
  </si>
  <si>
    <t>周腾</t>
    <phoneticPr fontId="2" type="noConversion"/>
  </si>
  <si>
    <t>王志军</t>
    <phoneticPr fontId="2" type="noConversion"/>
  </si>
  <si>
    <t>杨超</t>
    <phoneticPr fontId="2" type="noConversion"/>
  </si>
  <si>
    <t>刘成虎</t>
    <phoneticPr fontId="2" type="noConversion"/>
  </si>
  <si>
    <t>社渚镇</t>
    <phoneticPr fontId="2" type="noConversion"/>
  </si>
  <si>
    <t>张青</t>
    <phoneticPr fontId="2" type="noConversion"/>
  </si>
  <si>
    <t>姜建国</t>
    <phoneticPr fontId="2" type="noConversion"/>
  </si>
  <si>
    <t>朱文忠</t>
    <phoneticPr fontId="2" type="noConversion"/>
  </si>
  <si>
    <t>金春生</t>
    <phoneticPr fontId="2" type="noConversion"/>
  </si>
  <si>
    <t>史华网</t>
    <phoneticPr fontId="2" type="noConversion"/>
  </si>
  <si>
    <t>陈空军</t>
    <phoneticPr fontId="2" type="noConversion"/>
  </si>
  <si>
    <t>徐水凤</t>
    <phoneticPr fontId="2" type="noConversion"/>
  </si>
  <si>
    <t>杨杰</t>
    <phoneticPr fontId="2" type="noConversion"/>
  </si>
  <si>
    <t>代继巧</t>
    <phoneticPr fontId="2" type="noConversion"/>
  </si>
  <si>
    <t>吴国红</t>
    <phoneticPr fontId="2" type="noConversion"/>
  </si>
  <si>
    <t>杨联军</t>
    <phoneticPr fontId="2" type="noConversion"/>
  </si>
  <si>
    <t>金邦莲</t>
    <phoneticPr fontId="2" type="noConversion"/>
  </si>
  <si>
    <t>昆仑街道</t>
    <phoneticPr fontId="2" type="noConversion"/>
  </si>
  <si>
    <t>周清山</t>
    <phoneticPr fontId="2" type="noConversion"/>
  </si>
  <si>
    <t>江苏优鲜到家农业科技有限公司</t>
    <phoneticPr fontId="2" type="noConversion"/>
  </si>
  <si>
    <t>宋成</t>
    <phoneticPr fontId="2" type="noConversion"/>
  </si>
  <si>
    <t>溧阳市溧城志鹏家庭农场</t>
    <phoneticPr fontId="2" type="noConversion"/>
  </si>
  <si>
    <t>溧阳市溧城波波果树种植家庭农场</t>
    <phoneticPr fontId="2" type="noConversion"/>
  </si>
  <si>
    <t>张明选</t>
    <phoneticPr fontId="2" type="noConversion"/>
  </si>
  <si>
    <t>蒋秀芳</t>
    <phoneticPr fontId="2" type="noConversion"/>
  </si>
  <si>
    <t>吴伟亭</t>
    <phoneticPr fontId="2" type="noConversion"/>
  </si>
  <si>
    <t>埭头镇</t>
    <phoneticPr fontId="2" type="noConversion"/>
  </si>
  <si>
    <t>陶朗朗</t>
    <phoneticPr fontId="2" type="noConversion"/>
  </si>
  <si>
    <t>吴贤委</t>
    <phoneticPr fontId="2" type="noConversion"/>
  </si>
  <si>
    <t>孟祥明</t>
    <phoneticPr fontId="2" type="noConversion"/>
  </si>
  <si>
    <t>张祖勇</t>
    <phoneticPr fontId="2" type="noConversion"/>
  </si>
  <si>
    <t>杨小娟</t>
    <phoneticPr fontId="2" type="noConversion"/>
  </si>
  <si>
    <t>林才撑</t>
    <phoneticPr fontId="2" type="noConversion"/>
  </si>
  <si>
    <t>张贤省</t>
    <phoneticPr fontId="2" type="noConversion"/>
  </si>
  <si>
    <t>上黄镇</t>
    <phoneticPr fontId="2" type="noConversion"/>
  </si>
  <si>
    <t>张超龙</t>
    <phoneticPr fontId="2" type="noConversion"/>
  </si>
  <si>
    <t>于明英</t>
    <phoneticPr fontId="2" type="noConversion"/>
  </si>
  <si>
    <t>庄庆海</t>
    <phoneticPr fontId="2" type="noConversion"/>
  </si>
  <si>
    <t>戴埠镇</t>
    <phoneticPr fontId="2" type="noConversion"/>
  </si>
  <si>
    <t>陶学良</t>
    <phoneticPr fontId="2" type="noConversion"/>
  </si>
  <si>
    <t>郑新</t>
    <phoneticPr fontId="2" type="noConversion"/>
  </si>
  <si>
    <t>许国平</t>
    <phoneticPr fontId="2" type="noConversion"/>
  </si>
  <si>
    <t>溧阳市加顺生态农业发展有限公司</t>
    <phoneticPr fontId="2" type="noConversion"/>
  </si>
  <si>
    <t>别桥镇</t>
    <phoneticPr fontId="2" type="noConversion"/>
  </si>
  <si>
    <t>周卫平</t>
    <phoneticPr fontId="2" type="noConversion"/>
  </si>
  <si>
    <t>陈中平</t>
    <phoneticPr fontId="2" type="noConversion"/>
  </si>
  <si>
    <t>溧阳原乡建设投资有限公司</t>
    <phoneticPr fontId="2" type="noConversion"/>
  </si>
  <si>
    <t>陈君富</t>
    <phoneticPr fontId="2" type="noConversion"/>
  </si>
  <si>
    <t>江苏金之福生态农业有限公司</t>
    <phoneticPr fontId="2" type="noConversion"/>
  </si>
  <si>
    <t>古县街道</t>
    <phoneticPr fontId="2" type="noConversion"/>
  </si>
  <si>
    <t>郑建华</t>
    <phoneticPr fontId="2" type="noConversion"/>
  </si>
  <si>
    <t>梅卫平</t>
    <phoneticPr fontId="2" type="noConversion"/>
  </si>
  <si>
    <t>陈国兴</t>
    <phoneticPr fontId="2" type="noConversion"/>
  </si>
  <si>
    <t>谢鲁庆</t>
    <phoneticPr fontId="2" type="noConversion"/>
  </si>
  <si>
    <t>匡勤新</t>
    <phoneticPr fontId="2" type="noConversion"/>
  </si>
  <si>
    <t>陈国付</t>
    <phoneticPr fontId="2" type="noConversion"/>
  </si>
  <si>
    <t>席卫国</t>
    <phoneticPr fontId="2" type="noConversion"/>
  </si>
  <si>
    <t>李国华</t>
    <phoneticPr fontId="2" type="noConversion"/>
  </si>
  <si>
    <t>吴欣晔</t>
    <phoneticPr fontId="2" type="noConversion"/>
  </si>
  <si>
    <t>方哲东</t>
    <phoneticPr fontId="2" type="noConversion"/>
  </si>
  <si>
    <t>杨如福</t>
    <phoneticPr fontId="2" type="noConversion"/>
  </si>
  <si>
    <t>江苏优鲜到家科技有限公司</t>
    <phoneticPr fontId="2" type="noConversion"/>
  </si>
  <si>
    <t>农产园</t>
    <phoneticPr fontId="2" type="noConversion"/>
  </si>
  <si>
    <t>刘杰</t>
    <phoneticPr fontId="2" type="noConversion"/>
  </si>
  <si>
    <t>樊士祥</t>
    <phoneticPr fontId="2" type="noConversion"/>
  </si>
  <si>
    <t>彭锁荣</t>
    <phoneticPr fontId="2" type="noConversion"/>
  </si>
  <si>
    <t>赵阿云</t>
    <phoneticPr fontId="2" type="noConversion"/>
  </si>
  <si>
    <t>赵国华</t>
    <phoneticPr fontId="2" type="noConversion"/>
  </si>
  <si>
    <t>竹箦镇</t>
    <phoneticPr fontId="2" type="noConversion"/>
  </si>
  <si>
    <t>马春畅</t>
    <phoneticPr fontId="2" type="noConversion"/>
  </si>
  <si>
    <t>杨永根</t>
    <phoneticPr fontId="2" type="noConversion"/>
  </si>
  <si>
    <t>许辉建</t>
    <phoneticPr fontId="2" type="noConversion"/>
  </si>
  <si>
    <t>沈锁庚</t>
    <phoneticPr fontId="2" type="noConversion"/>
  </si>
  <si>
    <t>周荣庆</t>
    <phoneticPr fontId="2" type="noConversion"/>
  </si>
  <si>
    <t>黄明增</t>
    <phoneticPr fontId="2" type="noConversion"/>
  </si>
  <si>
    <t>陈澎</t>
    <phoneticPr fontId="2" type="noConversion"/>
  </si>
  <si>
    <t>天目湖镇</t>
    <phoneticPr fontId="2" type="noConversion"/>
  </si>
  <si>
    <t>溧阳市天目湖益忠蔬果种植家庭农场</t>
    <phoneticPr fontId="2" type="noConversion"/>
  </si>
  <si>
    <t>溧阳市天目湖国香蔬果种植家庭农场</t>
    <phoneticPr fontId="2" type="noConversion"/>
  </si>
  <si>
    <t>溧阳市天目湖云松蔬果种植家庭农场</t>
    <phoneticPr fontId="2" type="noConversion"/>
  </si>
  <si>
    <t>溧阳市天目湖东伟谷物种植家庭农场</t>
    <phoneticPr fontId="2" type="noConversion"/>
  </si>
  <si>
    <t>溧阳市天目湖绿房子果蔬种植家庭农场</t>
    <phoneticPr fontId="2" type="noConversion"/>
  </si>
  <si>
    <t>汪连娣</t>
    <phoneticPr fontId="2" type="noConversion"/>
  </si>
  <si>
    <t>溧阳市天目湖谢鲁庆家庭农场</t>
    <phoneticPr fontId="2" type="noConversion"/>
  </si>
  <si>
    <t>南渡镇</t>
    <phoneticPr fontId="2" type="noConversion"/>
  </si>
  <si>
    <t>溧阳市南渡海哥家庭农场</t>
    <phoneticPr fontId="2" type="noConversion"/>
  </si>
  <si>
    <t>孙文琪</t>
    <phoneticPr fontId="2" type="noConversion"/>
  </si>
  <si>
    <t>陶富林</t>
    <phoneticPr fontId="2" type="noConversion"/>
  </si>
  <si>
    <t>孔祥奎</t>
    <phoneticPr fontId="2" type="noConversion"/>
  </si>
  <si>
    <t>王爱金</t>
    <phoneticPr fontId="2" type="noConversion"/>
  </si>
  <si>
    <t>陈中法</t>
    <phoneticPr fontId="2" type="noConversion"/>
  </si>
  <si>
    <t>孙泽军</t>
    <phoneticPr fontId="2" type="noConversion"/>
  </si>
  <si>
    <t>方云香</t>
    <phoneticPr fontId="2" type="noConversion"/>
  </si>
  <si>
    <t>溧阳市南渡小吴水果种植家庭农场</t>
    <phoneticPr fontId="2" type="noConversion"/>
  </si>
  <si>
    <t>上兴镇</t>
    <phoneticPr fontId="2" type="noConversion"/>
  </si>
  <si>
    <t>溧阳市上兴绿菁源家庭农场</t>
  </si>
  <si>
    <t>溧阳市长青粮油作物专业合作社</t>
  </si>
  <si>
    <t>王德</t>
  </si>
  <si>
    <t>溧阳市上旺福地生态农业发展有限公司</t>
  </si>
  <si>
    <t>合计</t>
    <phoneticPr fontId="2" type="noConversion"/>
  </si>
  <si>
    <t>全生物降解地膜补助面积（亩）</t>
    <phoneticPr fontId="2" type="noConversion"/>
  </si>
  <si>
    <t>全生物降解地膜补助数量（kg）</t>
    <phoneticPr fontId="2" type="noConversion"/>
  </si>
  <si>
    <t>胡琛婧</t>
  </si>
  <si>
    <t>溧阳市白露山生态农业发展有限公司</t>
    <phoneticPr fontId="2" type="noConversion"/>
  </si>
  <si>
    <t>吴俊</t>
    <phoneticPr fontId="2" type="noConversion"/>
  </si>
  <si>
    <t>溧阳市上兴超芸家庭农场</t>
    <phoneticPr fontId="2" type="noConversion"/>
  </si>
  <si>
    <t>溧阳菓然好蔬果专业合作社</t>
    <phoneticPr fontId="2" type="noConversion"/>
  </si>
  <si>
    <t>施军军</t>
    <phoneticPr fontId="2" type="noConversion"/>
  </si>
  <si>
    <t>“2025年溧阳市地膜科学使用回收项目”补贴情况汇总表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</si>
</sst>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sz val="14"/>
      <name val="宋体"/>
      <family val="3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"/>
  <sheetViews>
    <sheetView tabSelected="1" topLeftCell="A100" workbookViewId="0">
      <selection activeCell="G8" sqref="G8"/>
    </sheetView>
  </sheetViews>
  <sheetFormatPr defaultRowHeight="14.25" x14ac:dyDescent="0.2"/>
  <cols>
    <col min="2" max="2" width="22.5" customWidth="1"/>
    <col min="3" max="3" width="22.875" customWidth="1"/>
    <col min="4" max="4" width="12.75" customWidth="1"/>
    <col min="5" max="5" width="17.25" customWidth="1"/>
  </cols>
  <sheetData>
    <row r="1" spans="1:5" ht="33" customHeight="1" x14ac:dyDescent="0.2">
      <c r="A1" s="5" t="s">
        <v>114</v>
      </c>
      <c r="B1" s="5"/>
      <c r="C1" s="5"/>
      <c r="D1" s="5"/>
      <c r="E1" s="5"/>
    </row>
    <row r="2" spans="1:5" ht="56.2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8.75" x14ac:dyDescent="0.2">
      <c r="A3" s="1">
        <v>1</v>
      </c>
      <c r="B3" s="1" t="s">
        <v>5</v>
      </c>
      <c r="C3" s="1" t="s">
        <v>6</v>
      </c>
      <c r="D3" s="1">
        <v>58</v>
      </c>
      <c r="E3" s="1">
        <f>D3*5</f>
        <v>290</v>
      </c>
    </row>
    <row r="4" spans="1:5" ht="18.75" x14ac:dyDescent="0.2">
      <c r="A4" s="1">
        <v>2</v>
      </c>
      <c r="B4" s="1" t="s">
        <v>5</v>
      </c>
      <c r="C4" s="1" t="s">
        <v>7</v>
      </c>
      <c r="D4" s="1">
        <v>32</v>
      </c>
      <c r="E4" s="1">
        <f t="shared" ref="E4:E6" si="0">D4*5</f>
        <v>160</v>
      </c>
    </row>
    <row r="5" spans="1:5" ht="18.75" x14ac:dyDescent="0.2">
      <c r="A5" s="1">
        <v>3</v>
      </c>
      <c r="B5" s="1" t="s">
        <v>5</v>
      </c>
      <c r="C5" s="1" t="s">
        <v>8</v>
      </c>
      <c r="D5" s="1">
        <v>30</v>
      </c>
      <c r="E5" s="1">
        <f t="shared" si="0"/>
        <v>150</v>
      </c>
    </row>
    <row r="6" spans="1:5" ht="18.75" x14ac:dyDescent="0.2">
      <c r="A6" s="1">
        <v>4</v>
      </c>
      <c r="B6" s="1" t="s">
        <v>5</v>
      </c>
      <c r="C6" s="1" t="s">
        <v>9</v>
      </c>
      <c r="D6" s="1">
        <v>40</v>
      </c>
      <c r="E6" s="1">
        <f t="shared" si="0"/>
        <v>200</v>
      </c>
    </row>
    <row r="7" spans="1:5" ht="18.75" x14ac:dyDescent="0.2">
      <c r="A7" s="1">
        <v>5</v>
      </c>
      <c r="B7" s="1" t="s">
        <v>10</v>
      </c>
      <c r="C7" s="1" t="s">
        <v>11</v>
      </c>
      <c r="D7" s="1">
        <v>35</v>
      </c>
      <c r="E7" s="1">
        <f>D7*5</f>
        <v>175</v>
      </c>
    </row>
    <row r="8" spans="1:5" ht="18.75" x14ac:dyDescent="0.2">
      <c r="A8" s="1">
        <v>6</v>
      </c>
      <c r="B8" s="1" t="s">
        <v>10</v>
      </c>
      <c r="C8" s="1" t="s">
        <v>12</v>
      </c>
      <c r="D8" s="1">
        <v>3</v>
      </c>
      <c r="E8" s="1">
        <f t="shared" ref="E8:E18" si="1">D8*5</f>
        <v>15</v>
      </c>
    </row>
    <row r="9" spans="1:5" ht="18.75" x14ac:dyDescent="0.2">
      <c r="A9" s="1">
        <v>7</v>
      </c>
      <c r="B9" s="1" t="s">
        <v>10</v>
      </c>
      <c r="C9" s="1" t="s">
        <v>13</v>
      </c>
      <c r="D9" s="1">
        <v>8</v>
      </c>
      <c r="E9" s="1">
        <f t="shared" si="1"/>
        <v>40</v>
      </c>
    </row>
    <row r="10" spans="1:5" ht="18.75" x14ac:dyDescent="0.2">
      <c r="A10" s="1">
        <v>8</v>
      </c>
      <c r="B10" s="1" t="s">
        <v>10</v>
      </c>
      <c r="C10" s="1" t="s">
        <v>14</v>
      </c>
      <c r="D10" s="1">
        <v>7</v>
      </c>
      <c r="E10" s="1">
        <f t="shared" si="1"/>
        <v>35</v>
      </c>
    </row>
    <row r="11" spans="1:5" ht="18.75" x14ac:dyDescent="0.2">
      <c r="A11" s="1">
        <v>9</v>
      </c>
      <c r="B11" s="1" t="s">
        <v>10</v>
      </c>
      <c r="C11" s="1" t="s">
        <v>15</v>
      </c>
      <c r="D11" s="1">
        <v>32</v>
      </c>
      <c r="E11" s="1">
        <f t="shared" si="1"/>
        <v>160</v>
      </c>
    </row>
    <row r="12" spans="1:5" ht="18.75" x14ac:dyDescent="0.2">
      <c r="A12" s="1">
        <v>10</v>
      </c>
      <c r="B12" s="1" t="s">
        <v>10</v>
      </c>
      <c r="C12" s="1" t="s">
        <v>16</v>
      </c>
      <c r="D12" s="1">
        <v>7</v>
      </c>
      <c r="E12" s="1">
        <f t="shared" si="1"/>
        <v>35</v>
      </c>
    </row>
    <row r="13" spans="1:5" ht="18.75" x14ac:dyDescent="0.2">
      <c r="A13" s="1">
        <v>11</v>
      </c>
      <c r="B13" s="1" t="s">
        <v>10</v>
      </c>
      <c r="C13" s="1" t="s">
        <v>17</v>
      </c>
      <c r="D13" s="1">
        <v>7</v>
      </c>
      <c r="E13" s="1">
        <f t="shared" si="1"/>
        <v>35</v>
      </c>
    </row>
    <row r="14" spans="1:5" ht="18.75" x14ac:dyDescent="0.2">
      <c r="A14" s="1">
        <v>12</v>
      </c>
      <c r="B14" s="1" t="s">
        <v>10</v>
      </c>
      <c r="C14" s="1" t="s">
        <v>18</v>
      </c>
      <c r="D14" s="1">
        <v>12</v>
      </c>
      <c r="E14" s="1">
        <f t="shared" si="1"/>
        <v>60</v>
      </c>
    </row>
    <row r="15" spans="1:5" ht="18.75" x14ac:dyDescent="0.2">
      <c r="A15" s="1">
        <v>13</v>
      </c>
      <c r="B15" s="1" t="s">
        <v>10</v>
      </c>
      <c r="C15" s="1" t="s">
        <v>19</v>
      </c>
      <c r="D15" s="1">
        <v>11</v>
      </c>
      <c r="E15" s="1">
        <f t="shared" si="1"/>
        <v>55</v>
      </c>
    </row>
    <row r="16" spans="1:5" ht="18.75" x14ac:dyDescent="0.2">
      <c r="A16" s="1">
        <v>14</v>
      </c>
      <c r="B16" s="1" t="s">
        <v>10</v>
      </c>
      <c r="C16" s="1" t="s">
        <v>20</v>
      </c>
      <c r="D16" s="1">
        <v>21</v>
      </c>
      <c r="E16" s="1">
        <f t="shared" si="1"/>
        <v>105</v>
      </c>
    </row>
    <row r="17" spans="1:5" ht="18.75" x14ac:dyDescent="0.2">
      <c r="A17" s="1">
        <v>15</v>
      </c>
      <c r="B17" s="1" t="s">
        <v>10</v>
      </c>
      <c r="C17" s="1" t="s">
        <v>21</v>
      </c>
      <c r="D17" s="1">
        <v>22</v>
      </c>
      <c r="E17" s="1">
        <f t="shared" si="1"/>
        <v>110</v>
      </c>
    </row>
    <row r="18" spans="1:5" ht="18.75" x14ac:dyDescent="0.2">
      <c r="A18" s="1">
        <v>16</v>
      </c>
      <c r="B18" s="1" t="s">
        <v>10</v>
      </c>
      <c r="C18" s="1" t="s">
        <v>22</v>
      </c>
      <c r="D18" s="1">
        <v>5</v>
      </c>
      <c r="E18" s="1">
        <f t="shared" si="1"/>
        <v>25</v>
      </c>
    </row>
    <row r="19" spans="1:5" ht="18.75" x14ac:dyDescent="0.2">
      <c r="A19" s="1">
        <v>17</v>
      </c>
      <c r="B19" s="1" t="s">
        <v>23</v>
      </c>
      <c r="C19" s="1" t="s">
        <v>24</v>
      </c>
      <c r="D19" s="1">
        <v>45</v>
      </c>
      <c r="E19" s="1">
        <f>D19*5</f>
        <v>225</v>
      </c>
    </row>
    <row r="20" spans="1:5" ht="37.5" x14ac:dyDescent="0.2">
      <c r="A20" s="1">
        <v>18</v>
      </c>
      <c r="B20" s="1" t="s">
        <v>23</v>
      </c>
      <c r="C20" s="1" t="s">
        <v>25</v>
      </c>
      <c r="D20" s="1">
        <v>35</v>
      </c>
      <c r="E20" s="1">
        <f t="shared" ref="E20:E26" si="2">D20*5</f>
        <v>175</v>
      </c>
    </row>
    <row r="21" spans="1:5" ht="18.75" x14ac:dyDescent="0.2">
      <c r="A21" s="1">
        <v>19</v>
      </c>
      <c r="B21" s="1" t="s">
        <v>23</v>
      </c>
      <c r="C21" s="1" t="s">
        <v>26</v>
      </c>
      <c r="D21" s="1">
        <v>20</v>
      </c>
      <c r="E21" s="1">
        <f t="shared" si="2"/>
        <v>100</v>
      </c>
    </row>
    <row r="22" spans="1:5" ht="37.5" x14ac:dyDescent="0.2">
      <c r="A22" s="1">
        <v>20</v>
      </c>
      <c r="B22" s="1" t="s">
        <v>23</v>
      </c>
      <c r="C22" s="1" t="s">
        <v>27</v>
      </c>
      <c r="D22" s="1">
        <v>10</v>
      </c>
      <c r="E22" s="1">
        <f t="shared" si="2"/>
        <v>50</v>
      </c>
    </row>
    <row r="23" spans="1:5" ht="37.5" x14ac:dyDescent="0.2">
      <c r="A23" s="1">
        <v>21</v>
      </c>
      <c r="B23" s="1" t="s">
        <v>23</v>
      </c>
      <c r="C23" s="1" t="s">
        <v>28</v>
      </c>
      <c r="D23" s="1">
        <v>20</v>
      </c>
      <c r="E23" s="1">
        <f t="shared" si="2"/>
        <v>100</v>
      </c>
    </row>
    <row r="24" spans="1:5" ht="18.75" x14ac:dyDescent="0.2">
      <c r="A24" s="1">
        <v>22</v>
      </c>
      <c r="B24" s="1" t="s">
        <v>23</v>
      </c>
      <c r="C24" s="1" t="s">
        <v>29</v>
      </c>
      <c r="D24" s="1">
        <v>40</v>
      </c>
      <c r="E24" s="1">
        <f t="shared" si="2"/>
        <v>200</v>
      </c>
    </row>
    <row r="25" spans="1:5" ht="18.75" x14ac:dyDescent="0.2">
      <c r="A25" s="1">
        <v>23</v>
      </c>
      <c r="B25" s="1" t="s">
        <v>23</v>
      </c>
      <c r="C25" s="1" t="s">
        <v>30</v>
      </c>
      <c r="D25" s="1">
        <v>12</v>
      </c>
      <c r="E25" s="1">
        <f t="shared" si="2"/>
        <v>60</v>
      </c>
    </row>
    <row r="26" spans="1:5" ht="18.75" x14ac:dyDescent="0.2">
      <c r="A26" s="1">
        <v>24</v>
      </c>
      <c r="B26" s="1" t="s">
        <v>23</v>
      </c>
      <c r="C26" s="1" t="s">
        <v>31</v>
      </c>
      <c r="D26" s="1">
        <v>23</v>
      </c>
      <c r="E26" s="1">
        <f t="shared" si="2"/>
        <v>115</v>
      </c>
    </row>
    <row r="27" spans="1:5" ht="18.75" x14ac:dyDescent="0.2">
      <c r="A27" s="1">
        <v>25</v>
      </c>
      <c r="B27" s="1" t="s">
        <v>32</v>
      </c>
      <c r="C27" s="1" t="s">
        <v>33</v>
      </c>
      <c r="D27" s="1">
        <v>9</v>
      </c>
      <c r="E27" s="1">
        <f>D27*5</f>
        <v>45</v>
      </c>
    </row>
    <row r="28" spans="1:5" ht="18.75" x14ac:dyDescent="0.2">
      <c r="A28" s="1">
        <v>26</v>
      </c>
      <c r="B28" s="1" t="s">
        <v>32</v>
      </c>
      <c r="C28" s="1" t="s">
        <v>34</v>
      </c>
      <c r="D28" s="1">
        <v>40</v>
      </c>
      <c r="E28" s="1">
        <f t="shared" ref="E28:E33" si="3">D28*5</f>
        <v>200</v>
      </c>
    </row>
    <row r="29" spans="1:5" ht="18.75" x14ac:dyDescent="0.2">
      <c r="A29" s="1">
        <v>27</v>
      </c>
      <c r="B29" s="1" t="s">
        <v>32</v>
      </c>
      <c r="C29" s="1" t="s">
        <v>35</v>
      </c>
      <c r="D29" s="1">
        <v>63</v>
      </c>
      <c r="E29" s="1">
        <f t="shared" si="3"/>
        <v>315</v>
      </c>
    </row>
    <row r="30" spans="1:5" ht="18.75" x14ac:dyDescent="0.2">
      <c r="A30" s="1">
        <v>28</v>
      </c>
      <c r="B30" s="1" t="s">
        <v>32</v>
      </c>
      <c r="C30" s="1" t="s">
        <v>36</v>
      </c>
      <c r="D30" s="1">
        <v>30</v>
      </c>
      <c r="E30" s="1">
        <f t="shared" si="3"/>
        <v>150</v>
      </c>
    </row>
    <row r="31" spans="1:5" ht="18.75" x14ac:dyDescent="0.2">
      <c r="A31" s="1">
        <v>29</v>
      </c>
      <c r="B31" s="1" t="s">
        <v>32</v>
      </c>
      <c r="C31" s="1" t="s">
        <v>37</v>
      </c>
      <c r="D31" s="1">
        <v>25</v>
      </c>
      <c r="E31" s="1">
        <f t="shared" si="3"/>
        <v>125</v>
      </c>
    </row>
    <row r="32" spans="1:5" ht="18.75" x14ac:dyDescent="0.2">
      <c r="A32" s="1">
        <v>30</v>
      </c>
      <c r="B32" s="1" t="s">
        <v>32</v>
      </c>
      <c r="C32" s="1" t="s">
        <v>38</v>
      </c>
      <c r="D32" s="1">
        <v>40</v>
      </c>
      <c r="E32" s="1">
        <f t="shared" si="3"/>
        <v>200</v>
      </c>
    </row>
    <row r="33" spans="1:5" ht="18.75" x14ac:dyDescent="0.2">
      <c r="A33" s="1">
        <v>31</v>
      </c>
      <c r="B33" s="1" t="s">
        <v>32</v>
      </c>
      <c r="C33" s="1" t="s">
        <v>39</v>
      </c>
      <c r="D33" s="1">
        <v>23</v>
      </c>
      <c r="E33" s="1">
        <f t="shared" si="3"/>
        <v>115</v>
      </c>
    </row>
    <row r="34" spans="1:5" ht="18.75" x14ac:dyDescent="0.2">
      <c r="A34" s="1">
        <v>32</v>
      </c>
      <c r="B34" s="1" t="s">
        <v>40</v>
      </c>
      <c r="C34" s="1" t="s">
        <v>41</v>
      </c>
      <c r="D34" s="1">
        <v>13</v>
      </c>
      <c r="E34" s="1">
        <f>D34*5</f>
        <v>65</v>
      </c>
    </row>
    <row r="35" spans="1:5" ht="18.75" x14ac:dyDescent="0.2">
      <c r="A35" s="1">
        <v>33</v>
      </c>
      <c r="B35" s="1" t="s">
        <v>40</v>
      </c>
      <c r="C35" s="1" t="s">
        <v>42</v>
      </c>
      <c r="D35" s="1">
        <v>13</v>
      </c>
      <c r="E35" s="1">
        <f t="shared" ref="E35:E36" si="4">D35*5</f>
        <v>65</v>
      </c>
    </row>
    <row r="36" spans="1:5" ht="18.75" x14ac:dyDescent="0.2">
      <c r="A36" s="1">
        <v>34</v>
      </c>
      <c r="B36" s="1" t="s">
        <v>40</v>
      </c>
      <c r="C36" s="1" t="s">
        <v>43</v>
      </c>
      <c r="D36" s="1">
        <v>14</v>
      </c>
      <c r="E36" s="1">
        <f t="shared" si="4"/>
        <v>70</v>
      </c>
    </row>
    <row r="37" spans="1:5" ht="18.75" x14ac:dyDescent="0.2">
      <c r="A37" s="1">
        <v>35</v>
      </c>
      <c r="B37" s="1" t="s">
        <v>44</v>
      </c>
      <c r="C37" s="1" t="s">
        <v>45</v>
      </c>
      <c r="D37" s="1">
        <v>60</v>
      </c>
      <c r="E37" s="1">
        <f>D37*5</f>
        <v>300</v>
      </c>
    </row>
    <row r="38" spans="1:5" ht="18.75" x14ac:dyDescent="0.2">
      <c r="A38" s="1">
        <v>36</v>
      </c>
      <c r="B38" s="1" t="s">
        <v>44</v>
      </c>
      <c r="C38" s="1" t="s">
        <v>46</v>
      </c>
      <c r="D38" s="1">
        <v>20</v>
      </c>
      <c r="E38" s="1">
        <f t="shared" ref="E38:E40" si="5">D38*5</f>
        <v>100</v>
      </c>
    </row>
    <row r="39" spans="1:5" ht="18.75" x14ac:dyDescent="0.2">
      <c r="A39" s="1">
        <v>37</v>
      </c>
      <c r="B39" s="1" t="s">
        <v>44</v>
      </c>
      <c r="C39" s="1" t="s">
        <v>47</v>
      </c>
      <c r="D39" s="1">
        <v>12</v>
      </c>
      <c r="E39" s="1">
        <f t="shared" si="5"/>
        <v>60</v>
      </c>
    </row>
    <row r="40" spans="1:5" ht="37.5" x14ac:dyDescent="0.2">
      <c r="A40" s="1">
        <v>38</v>
      </c>
      <c r="B40" s="1" t="s">
        <v>44</v>
      </c>
      <c r="C40" s="1" t="s">
        <v>48</v>
      </c>
      <c r="D40" s="1">
        <v>58</v>
      </c>
      <c r="E40" s="1">
        <f t="shared" si="5"/>
        <v>290</v>
      </c>
    </row>
    <row r="41" spans="1:5" ht="18.75" x14ac:dyDescent="0.2">
      <c r="A41" s="1">
        <v>39</v>
      </c>
      <c r="B41" s="1" t="s">
        <v>49</v>
      </c>
      <c r="C41" s="1" t="s">
        <v>50</v>
      </c>
      <c r="D41" s="1">
        <v>25</v>
      </c>
      <c r="E41" s="1">
        <f>D41*5</f>
        <v>125</v>
      </c>
    </row>
    <row r="42" spans="1:5" ht="18.75" x14ac:dyDescent="0.2">
      <c r="A42" s="1">
        <v>40</v>
      </c>
      <c r="B42" s="1" t="s">
        <v>49</v>
      </c>
      <c r="C42" s="1" t="s">
        <v>51</v>
      </c>
      <c r="D42" s="1">
        <v>41</v>
      </c>
      <c r="E42" s="1">
        <f t="shared" ref="E42:E45" si="6">D42*5</f>
        <v>205</v>
      </c>
    </row>
    <row r="43" spans="1:5" ht="37.5" x14ac:dyDescent="0.2">
      <c r="A43" s="1">
        <v>41</v>
      </c>
      <c r="B43" s="1" t="s">
        <v>49</v>
      </c>
      <c r="C43" s="1" t="s">
        <v>52</v>
      </c>
      <c r="D43" s="1">
        <v>164</v>
      </c>
      <c r="E43" s="1">
        <f t="shared" si="6"/>
        <v>820</v>
      </c>
    </row>
    <row r="44" spans="1:5" ht="18.75" x14ac:dyDescent="0.2">
      <c r="A44" s="1">
        <v>42</v>
      </c>
      <c r="B44" s="1" t="s">
        <v>49</v>
      </c>
      <c r="C44" s="1" t="s">
        <v>53</v>
      </c>
      <c r="D44" s="1">
        <v>42</v>
      </c>
      <c r="E44" s="1">
        <f t="shared" si="6"/>
        <v>210</v>
      </c>
    </row>
    <row r="45" spans="1:5" ht="37.5" x14ac:dyDescent="0.2">
      <c r="A45" s="1">
        <v>43</v>
      </c>
      <c r="B45" s="1" t="s">
        <v>49</v>
      </c>
      <c r="C45" s="1" t="s">
        <v>54</v>
      </c>
      <c r="D45" s="1">
        <v>57</v>
      </c>
      <c r="E45" s="1">
        <f t="shared" si="6"/>
        <v>285</v>
      </c>
    </row>
    <row r="46" spans="1:5" ht="18.75" x14ac:dyDescent="0.2">
      <c r="A46" s="1">
        <v>44</v>
      </c>
      <c r="B46" s="1" t="s">
        <v>55</v>
      </c>
      <c r="C46" s="1" t="s">
        <v>56</v>
      </c>
      <c r="D46" s="1">
        <v>25</v>
      </c>
      <c r="E46" s="1">
        <f>D46*5</f>
        <v>125</v>
      </c>
    </row>
    <row r="47" spans="1:5" ht="18.75" x14ac:dyDescent="0.2">
      <c r="A47" s="1">
        <v>45</v>
      </c>
      <c r="B47" s="1" t="s">
        <v>55</v>
      </c>
      <c r="C47" s="1" t="s">
        <v>57</v>
      </c>
      <c r="D47" s="1">
        <v>5</v>
      </c>
      <c r="E47" s="1">
        <f t="shared" ref="E47:E57" si="7">D47*5</f>
        <v>25</v>
      </c>
    </row>
    <row r="48" spans="1:5" ht="18.75" x14ac:dyDescent="0.2">
      <c r="A48" s="1">
        <v>46</v>
      </c>
      <c r="B48" s="1" t="s">
        <v>55</v>
      </c>
      <c r="C48" s="1" t="s">
        <v>58</v>
      </c>
      <c r="D48" s="1">
        <v>10</v>
      </c>
      <c r="E48" s="1">
        <f t="shared" si="7"/>
        <v>50</v>
      </c>
    </row>
    <row r="49" spans="1:5" ht="18.75" x14ac:dyDescent="0.2">
      <c r="A49" s="1">
        <v>47</v>
      </c>
      <c r="B49" s="1" t="s">
        <v>55</v>
      </c>
      <c r="C49" s="1" t="s">
        <v>59</v>
      </c>
      <c r="D49" s="1">
        <v>25</v>
      </c>
      <c r="E49" s="1">
        <f t="shared" si="7"/>
        <v>125</v>
      </c>
    </row>
    <row r="50" spans="1:5" ht="18.75" x14ac:dyDescent="0.2">
      <c r="A50" s="1">
        <v>48</v>
      </c>
      <c r="B50" s="1" t="s">
        <v>55</v>
      </c>
      <c r="C50" s="1" t="s">
        <v>60</v>
      </c>
      <c r="D50" s="1">
        <v>10</v>
      </c>
      <c r="E50" s="1">
        <f t="shared" si="7"/>
        <v>50</v>
      </c>
    </row>
    <row r="51" spans="1:5" ht="18.75" x14ac:dyDescent="0.2">
      <c r="A51" s="1">
        <v>49</v>
      </c>
      <c r="B51" s="1" t="s">
        <v>55</v>
      </c>
      <c r="C51" s="1" t="s">
        <v>61</v>
      </c>
      <c r="D51" s="1">
        <v>10</v>
      </c>
      <c r="E51" s="1">
        <f t="shared" si="7"/>
        <v>50</v>
      </c>
    </row>
    <row r="52" spans="1:5" ht="18.75" x14ac:dyDescent="0.2">
      <c r="A52" s="1">
        <v>50</v>
      </c>
      <c r="B52" s="1" t="s">
        <v>55</v>
      </c>
      <c r="C52" s="1" t="s">
        <v>62</v>
      </c>
      <c r="D52" s="1">
        <v>10</v>
      </c>
      <c r="E52" s="1">
        <f t="shared" si="7"/>
        <v>50</v>
      </c>
    </row>
    <row r="53" spans="1:5" ht="18.75" x14ac:dyDescent="0.2">
      <c r="A53" s="1">
        <v>51</v>
      </c>
      <c r="B53" s="1" t="s">
        <v>55</v>
      </c>
      <c r="C53" s="1" t="s">
        <v>63</v>
      </c>
      <c r="D53" s="1">
        <v>5</v>
      </c>
      <c r="E53" s="1">
        <f t="shared" si="7"/>
        <v>25</v>
      </c>
    </row>
    <row r="54" spans="1:5" ht="18.75" x14ac:dyDescent="0.2">
      <c r="A54" s="1">
        <v>52</v>
      </c>
      <c r="B54" s="1" t="s">
        <v>55</v>
      </c>
      <c r="C54" s="1" t="s">
        <v>64</v>
      </c>
      <c r="D54" s="1">
        <v>35</v>
      </c>
      <c r="E54" s="1">
        <f t="shared" si="7"/>
        <v>175</v>
      </c>
    </row>
    <row r="55" spans="1:5" ht="18.75" x14ac:dyDescent="0.2">
      <c r="A55" s="1">
        <v>53</v>
      </c>
      <c r="B55" s="1" t="s">
        <v>55</v>
      </c>
      <c r="C55" s="1" t="s">
        <v>65</v>
      </c>
      <c r="D55" s="1">
        <v>10</v>
      </c>
      <c r="E55" s="1">
        <f t="shared" si="7"/>
        <v>50</v>
      </c>
    </row>
    <row r="56" spans="1:5" ht="18.75" x14ac:dyDescent="0.2">
      <c r="A56" s="1">
        <v>54</v>
      </c>
      <c r="B56" s="1" t="s">
        <v>55</v>
      </c>
      <c r="C56" s="1" t="s">
        <v>66</v>
      </c>
      <c r="D56" s="1">
        <v>10</v>
      </c>
      <c r="E56" s="1">
        <f t="shared" si="7"/>
        <v>50</v>
      </c>
    </row>
    <row r="57" spans="1:5" ht="37.5" x14ac:dyDescent="0.2">
      <c r="A57" s="1">
        <v>55</v>
      </c>
      <c r="B57" s="1" t="s">
        <v>55</v>
      </c>
      <c r="C57" s="1" t="s">
        <v>67</v>
      </c>
      <c r="D57" s="1">
        <v>45</v>
      </c>
      <c r="E57" s="1">
        <f t="shared" si="7"/>
        <v>225</v>
      </c>
    </row>
    <row r="58" spans="1:5" ht="18.75" x14ac:dyDescent="0.2">
      <c r="A58" s="1">
        <v>56</v>
      </c>
      <c r="B58" s="1" t="s">
        <v>68</v>
      </c>
      <c r="C58" s="1" t="s">
        <v>69</v>
      </c>
      <c r="D58" s="1">
        <v>40</v>
      </c>
      <c r="E58" s="1">
        <f>D58*5</f>
        <v>200</v>
      </c>
    </row>
    <row r="59" spans="1:5" ht="18.75" x14ac:dyDescent="0.2">
      <c r="A59" s="1">
        <v>57</v>
      </c>
      <c r="B59" s="1" t="s">
        <v>68</v>
      </c>
      <c r="C59" s="1" t="s">
        <v>70</v>
      </c>
      <c r="D59" s="1">
        <v>57</v>
      </c>
      <c r="E59" s="1">
        <f t="shared" ref="E59:E64" si="8">D59*5</f>
        <v>285</v>
      </c>
    </row>
    <row r="60" spans="1:5" ht="18.75" x14ac:dyDescent="0.2">
      <c r="A60" s="1">
        <v>58</v>
      </c>
      <c r="B60" s="1" t="s">
        <v>68</v>
      </c>
      <c r="C60" s="1" t="s">
        <v>69</v>
      </c>
      <c r="D60" s="1">
        <v>20</v>
      </c>
      <c r="E60" s="1">
        <f t="shared" si="8"/>
        <v>100</v>
      </c>
    </row>
    <row r="61" spans="1:5" ht="18.75" x14ac:dyDescent="0.2">
      <c r="A61" s="1">
        <v>59</v>
      </c>
      <c r="B61" s="1" t="s">
        <v>68</v>
      </c>
      <c r="C61" s="1" t="s">
        <v>71</v>
      </c>
      <c r="D61" s="1">
        <v>1</v>
      </c>
      <c r="E61" s="1">
        <f t="shared" si="8"/>
        <v>5</v>
      </c>
    </row>
    <row r="62" spans="1:5" ht="37.5" x14ac:dyDescent="0.2">
      <c r="A62" s="1">
        <v>60</v>
      </c>
      <c r="B62" s="1" t="s">
        <v>68</v>
      </c>
      <c r="C62" s="1" t="s">
        <v>25</v>
      </c>
      <c r="D62" s="1">
        <v>49</v>
      </c>
      <c r="E62" s="1">
        <f t="shared" si="8"/>
        <v>245</v>
      </c>
    </row>
    <row r="63" spans="1:5" ht="18.75" x14ac:dyDescent="0.2">
      <c r="A63" s="1">
        <v>61</v>
      </c>
      <c r="B63" s="1" t="s">
        <v>68</v>
      </c>
      <c r="C63" s="1" t="s">
        <v>72</v>
      </c>
      <c r="D63" s="1">
        <v>43</v>
      </c>
      <c r="E63" s="1">
        <f t="shared" si="8"/>
        <v>215</v>
      </c>
    </row>
    <row r="64" spans="1:5" ht="18.75" x14ac:dyDescent="0.2">
      <c r="A64" s="1">
        <v>62</v>
      </c>
      <c r="B64" s="1" t="s">
        <v>68</v>
      </c>
      <c r="C64" s="1" t="s">
        <v>73</v>
      </c>
      <c r="D64" s="1">
        <v>30</v>
      </c>
      <c r="E64" s="1">
        <f t="shared" si="8"/>
        <v>150</v>
      </c>
    </row>
    <row r="65" spans="1:5" ht="18.75" x14ac:dyDescent="0.2">
      <c r="A65" s="1">
        <v>63</v>
      </c>
      <c r="B65" s="1" t="s">
        <v>74</v>
      </c>
      <c r="C65" s="1" t="s">
        <v>75</v>
      </c>
      <c r="D65" s="1">
        <v>15</v>
      </c>
      <c r="E65" s="1">
        <f>D65*5</f>
        <v>75</v>
      </c>
    </row>
    <row r="66" spans="1:5" ht="18.75" x14ac:dyDescent="0.2">
      <c r="A66" s="1">
        <v>64</v>
      </c>
      <c r="B66" s="1" t="s">
        <v>74</v>
      </c>
      <c r="C66" s="1" t="s">
        <v>76</v>
      </c>
      <c r="D66" s="1">
        <v>5</v>
      </c>
      <c r="E66" s="1">
        <f t="shared" ref="E66:E71" si="9">D66*5</f>
        <v>25</v>
      </c>
    </row>
    <row r="67" spans="1:5" ht="18.75" x14ac:dyDescent="0.2">
      <c r="A67" s="1">
        <v>65</v>
      </c>
      <c r="B67" s="1" t="s">
        <v>74</v>
      </c>
      <c r="C67" s="1" t="s">
        <v>77</v>
      </c>
      <c r="D67" s="1">
        <v>36</v>
      </c>
      <c r="E67" s="1">
        <f t="shared" si="9"/>
        <v>180</v>
      </c>
    </row>
    <row r="68" spans="1:5" ht="18.75" x14ac:dyDescent="0.2">
      <c r="A68" s="1">
        <v>66</v>
      </c>
      <c r="B68" s="1" t="s">
        <v>74</v>
      </c>
      <c r="C68" s="1" t="s">
        <v>78</v>
      </c>
      <c r="D68" s="1">
        <v>44</v>
      </c>
      <c r="E68" s="1">
        <f t="shared" si="9"/>
        <v>220</v>
      </c>
    </row>
    <row r="69" spans="1:5" ht="18.75" x14ac:dyDescent="0.2">
      <c r="A69" s="1">
        <v>67</v>
      </c>
      <c r="B69" s="1" t="s">
        <v>74</v>
      </c>
      <c r="C69" s="1" t="s">
        <v>79</v>
      </c>
      <c r="D69" s="1">
        <v>5</v>
      </c>
      <c r="E69" s="1">
        <f t="shared" si="9"/>
        <v>25</v>
      </c>
    </row>
    <row r="70" spans="1:5" ht="18.75" x14ac:dyDescent="0.2">
      <c r="A70" s="1">
        <v>68</v>
      </c>
      <c r="B70" s="1" t="s">
        <v>74</v>
      </c>
      <c r="C70" s="1" t="s">
        <v>80</v>
      </c>
      <c r="D70" s="1">
        <v>31</v>
      </c>
      <c r="E70" s="1">
        <f t="shared" si="9"/>
        <v>155</v>
      </c>
    </row>
    <row r="71" spans="1:5" ht="18.75" x14ac:dyDescent="0.2">
      <c r="A71" s="1">
        <v>69</v>
      </c>
      <c r="B71" s="1" t="s">
        <v>74</v>
      </c>
      <c r="C71" s="1" t="s">
        <v>81</v>
      </c>
      <c r="D71" s="1">
        <v>34</v>
      </c>
      <c r="E71" s="1">
        <f t="shared" si="9"/>
        <v>170</v>
      </c>
    </row>
    <row r="72" spans="1:5" ht="37.5" x14ac:dyDescent="0.2">
      <c r="A72" s="1">
        <v>70</v>
      </c>
      <c r="B72" s="1" t="s">
        <v>82</v>
      </c>
      <c r="C72" s="1" t="s">
        <v>83</v>
      </c>
      <c r="D72" s="1">
        <v>78</v>
      </c>
      <c r="E72" s="1">
        <f>D72*5</f>
        <v>390</v>
      </c>
    </row>
    <row r="73" spans="1:5" ht="37.5" x14ac:dyDescent="0.2">
      <c r="A73" s="1">
        <v>71</v>
      </c>
      <c r="B73" s="1" t="s">
        <v>82</v>
      </c>
      <c r="C73" s="1" t="s">
        <v>84</v>
      </c>
      <c r="D73" s="1">
        <v>27</v>
      </c>
      <c r="E73" s="1">
        <f t="shared" ref="E73:E78" si="10">D73*5</f>
        <v>135</v>
      </c>
    </row>
    <row r="74" spans="1:5" ht="37.5" x14ac:dyDescent="0.2">
      <c r="A74" s="1">
        <v>72</v>
      </c>
      <c r="B74" s="1" t="s">
        <v>82</v>
      </c>
      <c r="C74" s="1" t="s">
        <v>85</v>
      </c>
      <c r="D74" s="1">
        <v>30</v>
      </c>
      <c r="E74" s="1">
        <f t="shared" si="10"/>
        <v>150</v>
      </c>
    </row>
    <row r="75" spans="1:5" ht="37.5" x14ac:dyDescent="0.2">
      <c r="A75" s="1">
        <v>73</v>
      </c>
      <c r="B75" s="1" t="s">
        <v>82</v>
      </c>
      <c r="C75" s="1" t="s">
        <v>86</v>
      </c>
      <c r="D75" s="1">
        <v>25</v>
      </c>
      <c r="E75" s="1">
        <f t="shared" si="10"/>
        <v>125</v>
      </c>
    </row>
    <row r="76" spans="1:5" ht="37.5" x14ac:dyDescent="0.2">
      <c r="A76" s="1">
        <v>74</v>
      </c>
      <c r="B76" s="1" t="s">
        <v>82</v>
      </c>
      <c r="C76" s="1" t="s">
        <v>87</v>
      </c>
      <c r="D76" s="1">
        <v>124</v>
      </c>
      <c r="E76" s="1">
        <f t="shared" si="10"/>
        <v>620</v>
      </c>
    </row>
    <row r="77" spans="1:5" ht="18.75" x14ac:dyDescent="0.2">
      <c r="A77" s="1">
        <v>75</v>
      </c>
      <c r="B77" s="1" t="s">
        <v>82</v>
      </c>
      <c r="C77" s="1" t="s">
        <v>88</v>
      </c>
      <c r="D77" s="1">
        <v>15</v>
      </c>
      <c r="E77" s="1">
        <f t="shared" si="10"/>
        <v>75</v>
      </c>
    </row>
    <row r="78" spans="1:5" ht="37.5" x14ac:dyDescent="0.2">
      <c r="A78" s="1">
        <v>76</v>
      </c>
      <c r="B78" s="1" t="s">
        <v>82</v>
      </c>
      <c r="C78" s="1" t="s">
        <v>89</v>
      </c>
      <c r="D78" s="1">
        <v>10</v>
      </c>
      <c r="E78" s="1">
        <f t="shared" si="10"/>
        <v>50</v>
      </c>
    </row>
    <row r="79" spans="1:5" ht="37.5" x14ac:dyDescent="0.2">
      <c r="A79" s="1">
        <v>77</v>
      </c>
      <c r="B79" s="1" t="s">
        <v>90</v>
      </c>
      <c r="C79" s="1" t="s">
        <v>91</v>
      </c>
      <c r="D79" s="1">
        <v>39</v>
      </c>
      <c r="E79" s="1">
        <f>D79*5</f>
        <v>195</v>
      </c>
    </row>
    <row r="80" spans="1:5" ht="18.75" x14ac:dyDescent="0.2">
      <c r="A80" s="1">
        <v>78</v>
      </c>
      <c r="B80" s="1" t="s">
        <v>90</v>
      </c>
      <c r="C80" s="1" t="s">
        <v>92</v>
      </c>
      <c r="D80" s="1">
        <v>21</v>
      </c>
      <c r="E80" s="1">
        <f t="shared" ref="E80:E87" si="11">D80*5</f>
        <v>105</v>
      </c>
    </row>
    <row r="81" spans="1:5" ht="18.75" x14ac:dyDescent="0.2">
      <c r="A81" s="1">
        <v>79</v>
      </c>
      <c r="B81" s="1" t="s">
        <v>90</v>
      </c>
      <c r="C81" s="1" t="s">
        <v>93</v>
      </c>
      <c r="D81" s="1">
        <v>18</v>
      </c>
      <c r="E81" s="1">
        <f t="shared" si="11"/>
        <v>90</v>
      </c>
    </row>
    <row r="82" spans="1:5" ht="18.75" x14ac:dyDescent="0.2">
      <c r="A82" s="1">
        <v>80</v>
      </c>
      <c r="B82" s="1" t="s">
        <v>90</v>
      </c>
      <c r="C82" s="1" t="s">
        <v>94</v>
      </c>
      <c r="D82" s="1">
        <v>5</v>
      </c>
      <c r="E82" s="1">
        <f t="shared" si="11"/>
        <v>25</v>
      </c>
    </row>
    <row r="83" spans="1:5" ht="18.75" x14ac:dyDescent="0.2">
      <c r="A83" s="1">
        <v>81</v>
      </c>
      <c r="B83" s="1" t="s">
        <v>90</v>
      </c>
      <c r="C83" s="1" t="s">
        <v>95</v>
      </c>
      <c r="D83" s="1">
        <v>12</v>
      </c>
      <c r="E83" s="1">
        <f t="shared" si="11"/>
        <v>60</v>
      </c>
    </row>
    <row r="84" spans="1:5" ht="18.75" x14ac:dyDescent="0.2">
      <c r="A84" s="1">
        <v>82</v>
      </c>
      <c r="B84" s="1" t="s">
        <v>90</v>
      </c>
      <c r="C84" s="1" t="s">
        <v>96</v>
      </c>
      <c r="D84" s="1">
        <v>20</v>
      </c>
      <c r="E84" s="1">
        <f t="shared" si="11"/>
        <v>100</v>
      </c>
    </row>
    <row r="85" spans="1:5" ht="18.75" x14ac:dyDescent="0.2">
      <c r="A85" s="1">
        <v>83</v>
      </c>
      <c r="B85" s="1" t="s">
        <v>90</v>
      </c>
      <c r="C85" s="1" t="s">
        <v>97</v>
      </c>
      <c r="D85" s="1">
        <v>15</v>
      </c>
      <c r="E85" s="1">
        <f t="shared" si="11"/>
        <v>75</v>
      </c>
    </row>
    <row r="86" spans="1:5" ht="18.75" x14ac:dyDescent="0.2">
      <c r="A86" s="1">
        <v>84</v>
      </c>
      <c r="B86" s="1" t="s">
        <v>90</v>
      </c>
      <c r="C86" s="1" t="s">
        <v>98</v>
      </c>
      <c r="D86" s="1">
        <v>10</v>
      </c>
      <c r="E86" s="1">
        <f t="shared" si="11"/>
        <v>50</v>
      </c>
    </row>
    <row r="87" spans="1:5" ht="37.5" x14ac:dyDescent="0.2">
      <c r="A87" s="1">
        <v>85</v>
      </c>
      <c r="B87" s="1" t="s">
        <v>90</v>
      </c>
      <c r="C87" s="1" t="s">
        <v>99</v>
      </c>
      <c r="D87" s="1">
        <v>30</v>
      </c>
      <c r="E87" s="1">
        <f t="shared" si="11"/>
        <v>150</v>
      </c>
    </row>
    <row r="88" spans="1:5" ht="37.5" x14ac:dyDescent="0.2">
      <c r="A88" s="1">
        <v>86</v>
      </c>
      <c r="B88" s="1" t="s">
        <v>100</v>
      </c>
      <c r="C88" s="1" t="s">
        <v>101</v>
      </c>
      <c r="D88" s="1">
        <v>150</v>
      </c>
      <c r="E88" s="1">
        <v>750</v>
      </c>
    </row>
    <row r="89" spans="1:5" ht="37.5" x14ac:dyDescent="0.2">
      <c r="A89" s="1">
        <v>87</v>
      </c>
      <c r="B89" s="1" t="s">
        <v>100</v>
      </c>
      <c r="C89" s="1" t="s">
        <v>102</v>
      </c>
      <c r="D89" s="1">
        <v>120</v>
      </c>
      <c r="E89" s="1">
        <v>600</v>
      </c>
    </row>
    <row r="90" spans="1:5" ht="18.75" x14ac:dyDescent="0.2">
      <c r="A90" s="1">
        <v>88</v>
      </c>
      <c r="B90" s="1" t="s">
        <v>100</v>
      </c>
      <c r="C90" s="1" t="s">
        <v>103</v>
      </c>
      <c r="D90" s="1">
        <v>75</v>
      </c>
      <c r="E90" s="1">
        <v>375</v>
      </c>
    </row>
    <row r="91" spans="1:5" ht="37.5" x14ac:dyDescent="0.2">
      <c r="A91" s="1">
        <v>89</v>
      </c>
      <c r="B91" s="1" t="s">
        <v>100</v>
      </c>
      <c r="C91" s="1" t="s">
        <v>104</v>
      </c>
      <c r="D91" s="1">
        <v>50</v>
      </c>
      <c r="E91" s="1">
        <v>250</v>
      </c>
    </row>
    <row r="92" spans="1:5" ht="18.75" x14ac:dyDescent="0.2">
      <c r="A92" s="1" t="s">
        <v>105</v>
      </c>
      <c r="B92" s="1"/>
      <c r="C92" s="1"/>
      <c r="D92" s="1">
        <f>SUM(D3:D91)</f>
        <v>2768</v>
      </c>
      <c r="E92" s="1">
        <f>SUM(E3:E91)</f>
        <v>13840</v>
      </c>
    </row>
    <row r="93" spans="1:5" ht="56.25" x14ac:dyDescent="0.2">
      <c r="A93" s="1" t="s">
        <v>0</v>
      </c>
      <c r="B93" s="1" t="s">
        <v>1</v>
      </c>
      <c r="C93" s="1" t="s">
        <v>2</v>
      </c>
      <c r="D93" s="1" t="s">
        <v>106</v>
      </c>
      <c r="E93" s="1" t="s">
        <v>107</v>
      </c>
    </row>
    <row r="94" spans="1:5" ht="20.25" x14ac:dyDescent="0.2">
      <c r="A94" s="1">
        <v>1</v>
      </c>
      <c r="B94" s="2" t="s">
        <v>23</v>
      </c>
      <c r="C94" s="2" t="s">
        <v>108</v>
      </c>
      <c r="D94" s="2">
        <v>200</v>
      </c>
      <c r="E94" s="2">
        <v>1300</v>
      </c>
    </row>
    <row r="95" spans="1:5" ht="18.75" x14ac:dyDescent="0.2">
      <c r="A95" s="4">
        <v>2</v>
      </c>
      <c r="B95" s="1" t="s">
        <v>74</v>
      </c>
      <c r="C95" s="1" t="s">
        <v>77</v>
      </c>
      <c r="D95" s="1">
        <v>50</v>
      </c>
      <c r="E95" s="3">
        <v>295</v>
      </c>
    </row>
    <row r="96" spans="1:5" ht="18.75" x14ac:dyDescent="0.2">
      <c r="A96" s="1">
        <v>3</v>
      </c>
      <c r="B96" s="1" t="s">
        <v>74</v>
      </c>
      <c r="C96" s="1" t="s">
        <v>80</v>
      </c>
      <c r="D96" s="1">
        <v>60</v>
      </c>
      <c r="E96" s="3">
        <v>360</v>
      </c>
    </row>
    <row r="97" spans="1:5" ht="18.75" x14ac:dyDescent="0.2">
      <c r="A97" s="4">
        <v>4</v>
      </c>
      <c r="B97" s="1" t="s">
        <v>74</v>
      </c>
      <c r="C97" s="1" t="s">
        <v>81</v>
      </c>
      <c r="D97" s="1">
        <v>90</v>
      </c>
      <c r="E97" s="3">
        <v>555</v>
      </c>
    </row>
    <row r="98" spans="1:5" ht="37.5" x14ac:dyDescent="0.2">
      <c r="A98" s="1">
        <v>5</v>
      </c>
      <c r="B98" s="1" t="s">
        <v>82</v>
      </c>
      <c r="C98" s="1" t="s">
        <v>83</v>
      </c>
      <c r="D98" s="1">
        <v>53</v>
      </c>
      <c r="E98" s="1">
        <v>325</v>
      </c>
    </row>
    <row r="99" spans="1:5" ht="37.5" x14ac:dyDescent="0.2">
      <c r="A99" s="4">
        <v>6</v>
      </c>
      <c r="B99" s="1" t="s">
        <v>82</v>
      </c>
      <c r="C99" s="1" t="s">
        <v>84</v>
      </c>
      <c r="D99" s="1">
        <v>20</v>
      </c>
      <c r="E99" s="1">
        <f t="shared" ref="E99:E104" si="12">D99*6.5</f>
        <v>130</v>
      </c>
    </row>
    <row r="100" spans="1:5" ht="37.5" x14ac:dyDescent="0.2">
      <c r="A100" s="1">
        <v>7</v>
      </c>
      <c r="B100" s="1" t="s">
        <v>82</v>
      </c>
      <c r="C100" s="1" t="s">
        <v>85</v>
      </c>
      <c r="D100" s="1">
        <v>57</v>
      </c>
      <c r="E100" s="1">
        <v>390</v>
      </c>
    </row>
    <row r="101" spans="1:5" ht="37.5" x14ac:dyDescent="0.2">
      <c r="A101" s="4">
        <v>8</v>
      </c>
      <c r="B101" s="1" t="s">
        <v>82</v>
      </c>
      <c r="C101" s="1" t="s">
        <v>86</v>
      </c>
      <c r="D101" s="1">
        <v>20</v>
      </c>
      <c r="E101" s="1">
        <f t="shared" si="12"/>
        <v>130</v>
      </c>
    </row>
    <row r="102" spans="1:5" ht="37.5" x14ac:dyDescent="0.2">
      <c r="A102" s="1">
        <v>9</v>
      </c>
      <c r="B102" s="1" t="s">
        <v>82</v>
      </c>
      <c r="C102" s="1" t="s">
        <v>87</v>
      </c>
      <c r="D102" s="1">
        <v>30</v>
      </c>
      <c r="E102" s="1">
        <f t="shared" si="12"/>
        <v>195</v>
      </c>
    </row>
    <row r="103" spans="1:5" ht="18.75" x14ac:dyDescent="0.2">
      <c r="A103" s="4">
        <v>10</v>
      </c>
      <c r="B103" s="1" t="s">
        <v>82</v>
      </c>
      <c r="C103" s="1" t="s">
        <v>88</v>
      </c>
      <c r="D103" s="1">
        <v>10</v>
      </c>
      <c r="E103" s="1">
        <f t="shared" si="12"/>
        <v>65</v>
      </c>
    </row>
    <row r="104" spans="1:5" ht="37.5" x14ac:dyDescent="0.2">
      <c r="A104" s="1">
        <v>11</v>
      </c>
      <c r="B104" s="1" t="s">
        <v>82</v>
      </c>
      <c r="C104" s="1" t="s">
        <v>89</v>
      </c>
      <c r="D104" s="1">
        <v>10</v>
      </c>
      <c r="E104" s="1">
        <f t="shared" si="12"/>
        <v>65</v>
      </c>
    </row>
    <row r="105" spans="1:5" ht="37.5" x14ac:dyDescent="0.2">
      <c r="A105" s="1">
        <v>12</v>
      </c>
      <c r="B105" s="1" t="s">
        <v>100</v>
      </c>
      <c r="C105" s="1" t="s">
        <v>109</v>
      </c>
      <c r="D105" s="1">
        <v>40</v>
      </c>
      <c r="E105" s="1">
        <v>260</v>
      </c>
    </row>
    <row r="106" spans="1:5" ht="18.75" x14ac:dyDescent="0.2">
      <c r="A106" s="1">
        <v>13</v>
      </c>
      <c r="B106" s="1" t="s">
        <v>100</v>
      </c>
      <c r="C106" s="1" t="s">
        <v>110</v>
      </c>
      <c r="D106" s="1">
        <v>40</v>
      </c>
      <c r="E106" s="1">
        <v>260</v>
      </c>
    </row>
    <row r="107" spans="1:5" ht="37.5" x14ac:dyDescent="0.2">
      <c r="A107" s="1">
        <v>14</v>
      </c>
      <c r="B107" s="1" t="s">
        <v>100</v>
      </c>
      <c r="C107" s="1" t="s">
        <v>111</v>
      </c>
      <c r="D107" s="1">
        <v>60</v>
      </c>
      <c r="E107" s="1">
        <v>300</v>
      </c>
    </row>
    <row r="108" spans="1:5" ht="37.5" x14ac:dyDescent="0.2">
      <c r="A108" s="1">
        <v>15</v>
      </c>
      <c r="B108" s="1" t="s">
        <v>100</v>
      </c>
      <c r="C108" s="1" t="s">
        <v>112</v>
      </c>
      <c r="D108" s="1">
        <v>50</v>
      </c>
      <c r="E108" s="1">
        <v>325</v>
      </c>
    </row>
    <row r="109" spans="1:5" ht="18.75" x14ac:dyDescent="0.2">
      <c r="A109" s="1">
        <v>16</v>
      </c>
      <c r="B109" s="1" t="s">
        <v>100</v>
      </c>
      <c r="C109" s="1" t="s">
        <v>113</v>
      </c>
      <c r="D109" s="1">
        <v>10</v>
      </c>
      <c r="E109" s="1">
        <v>65</v>
      </c>
    </row>
    <row r="110" spans="1:5" ht="18.75" x14ac:dyDescent="0.2">
      <c r="A110" s="1" t="s">
        <v>105</v>
      </c>
      <c r="B110" s="1"/>
      <c r="C110" s="1"/>
      <c r="D110" s="1">
        <f>SUM(D94:D109)</f>
        <v>800</v>
      </c>
      <c r="E110" s="1">
        <f>SUM(E94:E109)</f>
        <v>5020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2026-03-24T08:04:53Z</dcterms:modified>
</cp:coreProperties>
</file>