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7"/>
  </bookViews>
  <sheets>
    <sheet name="马垫村" sheetId="1" r:id="rId1"/>
    <sheet name="八字桥村" sheetId="2" r:id="rId2"/>
    <sheet name="倪庄村" sheetId="3" r:id="rId3"/>
    <sheet name="歌岐村" sheetId="4" r:id="rId4"/>
    <sheet name="柏嘉绿化公司圩堤" sheetId="6" r:id="rId5"/>
    <sheet name="远宏公司" sheetId="7" r:id="rId6"/>
    <sheet name="柏嘉绿化公司" sheetId="8" r:id="rId7"/>
    <sheet name="八字桥绿诚公司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<sst xmlns="http://schemas.openxmlformats.org/spreadsheetml/2006/main" count="172" uniqueCount="80">
  <si>
    <t>附件2</t>
  </si>
  <si>
    <r>
      <t>（一）河道长效管护资金计划表</t>
    </r>
    <r>
      <rPr>
        <sz val="18"/>
        <rFont val="宋体"/>
        <charset val="134"/>
      </rPr>
      <t>--</t>
    </r>
    <r>
      <rPr>
        <sz val="18"/>
        <rFont val="方正小标宋简体"/>
        <charset val="134"/>
      </rPr>
      <t>马垫村</t>
    </r>
  </si>
  <si>
    <t>序号</t>
  </si>
  <si>
    <t>名称</t>
  </si>
  <si>
    <t>长度
（千米）</t>
  </si>
  <si>
    <t>市、街道计划补助总金额（元）</t>
  </si>
  <si>
    <t>备注</t>
  </si>
  <si>
    <t>宗村河</t>
  </si>
  <si>
    <t>镇级河道</t>
  </si>
  <si>
    <t>赵皇桥排涝站河浜</t>
  </si>
  <si>
    <t>村级河道</t>
  </si>
  <si>
    <t>淦西站引水渠</t>
  </si>
  <si>
    <t>三妹垛北内塘</t>
  </si>
  <si>
    <t>淦西站南侧排水渠</t>
  </si>
  <si>
    <t>黄介垛支浜</t>
  </si>
  <si>
    <t>窑头河浜</t>
  </si>
  <si>
    <t>社场东河浜</t>
  </si>
  <si>
    <t>马庵排涝站河浜</t>
  </si>
  <si>
    <t>合计</t>
  </si>
  <si>
    <t>备注：</t>
  </si>
  <si>
    <t>东半夜浜引水河</t>
  </si>
  <si>
    <t>1.2（主河道1.1）</t>
  </si>
  <si>
    <t>经昆仑溧城分管 领导协商，逢双年份昆仑街道管护，逢单年份溧城街道管护</t>
  </si>
  <si>
    <t>东半夜浜河浜</t>
  </si>
  <si>
    <t>1.6（主河道0.7）</t>
  </si>
  <si>
    <t xml:space="preserve">
（二）河道长效管护资金计划表--八字桥村</t>
  </si>
  <si>
    <t>李白圩排灌站引水河</t>
  </si>
  <si>
    <t>李白圩河</t>
  </si>
  <si>
    <t>小圩河浜</t>
  </si>
  <si>
    <t xml:space="preserve">李白圩村东河与李白圩村
西河 </t>
  </si>
  <si>
    <r>
      <t xml:space="preserve">
（三）河道长效管护资金计划表</t>
    </r>
    <r>
      <rPr>
        <sz val="18"/>
        <rFont val="宋体"/>
        <charset val="134"/>
      </rPr>
      <t>--</t>
    </r>
    <r>
      <rPr>
        <sz val="18"/>
        <rFont val="方正小标宋简体"/>
        <charset val="134"/>
      </rPr>
      <t>倪庄村</t>
    </r>
  </si>
  <si>
    <t>市、街道计划补助
总金额（元）</t>
  </si>
  <si>
    <t>谈庄内河浜</t>
  </si>
  <si>
    <t>田家村河浜</t>
  </si>
  <si>
    <t>祥门河浜</t>
  </si>
  <si>
    <r>
      <t>（四）河道长效管护资金计划表</t>
    </r>
    <r>
      <rPr>
        <sz val="18"/>
        <rFont val="宋体"/>
        <charset val="134"/>
      </rPr>
      <t>--</t>
    </r>
    <r>
      <rPr>
        <sz val="18"/>
        <rFont val="方正小标宋简体"/>
        <charset val="134"/>
      </rPr>
      <t>歌岐村</t>
    </r>
  </si>
  <si>
    <t>东葛渚河浜</t>
  </si>
  <si>
    <t>黄墟荡老河浜</t>
  </si>
  <si>
    <t>后村河浜</t>
  </si>
  <si>
    <t>五干圩河浜</t>
  </si>
  <si>
    <t>前东河浜</t>
  </si>
  <si>
    <t>前东排灌站河浜</t>
  </si>
  <si>
    <t>下白洋河浜</t>
  </si>
  <si>
    <t xml:space="preserve">
（五）圩堤公司化长效管护资金计划表--八字桥、马垫村</t>
  </si>
  <si>
    <t>圩堤</t>
  </si>
  <si>
    <t>礼诗圩圩堤</t>
  </si>
  <si>
    <t>其中八字桥段7.348千米，马垫段1.044千米。</t>
  </si>
  <si>
    <t>七勤圩圩堤</t>
  </si>
  <si>
    <t>其中八字桥段6.736千米，马垫段1.964千米。</t>
  </si>
  <si>
    <t>北环河圩堤</t>
  </si>
  <si>
    <t>原马垫</t>
  </si>
  <si>
    <t>赵村河圩堤</t>
  </si>
  <si>
    <t xml:space="preserve">
（六）圩堤公司化长效管护资金计划表--倪庄、歌岐村</t>
  </si>
  <si>
    <t>其中倪庄段2.049千米，歌岐段1.82千米。</t>
  </si>
  <si>
    <t>南河圩堤</t>
  </si>
  <si>
    <t>其中倪庄段1.694千米，歌岐段6.306千米。</t>
  </si>
  <si>
    <t>其中倪庄段0.875千米，歌岐段2.434千米。</t>
  </si>
  <si>
    <r>
      <t xml:space="preserve">
（七）河道公司化长效管护资金计划表</t>
    </r>
    <r>
      <rPr>
        <sz val="18"/>
        <rFont val="宋体"/>
        <charset val="134"/>
      </rPr>
      <t>--</t>
    </r>
    <r>
      <rPr>
        <sz val="18"/>
        <rFont val="方正小标宋简体"/>
        <charset val="134"/>
      </rPr>
      <t>八字桥、马垫村</t>
    </r>
  </si>
  <si>
    <t>河道</t>
  </si>
  <si>
    <t>马垫河</t>
  </si>
  <si>
    <t>市级河道</t>
  </si>
  <si>
    <t>北环河</t>
  </si>
  <si>
    <t>赵村河（东半夜浜段 ）</t>
  </si>
  <si>
    <t>八字桥河（马垫河-农场村段）</t>
  </si>
  <si>
    <t>河北村河</t>
  </si>
  <si>
    <t>张家坝河</t>
  </si>
  <si>
    <t>南大河</t>
  </si>
  <si>
    <t>村中河</t>
  </si>
  <si>
    <t>社场西河浜</t>
  </si>
  <si>
    <t>砖桥头河浜</t>
  </si>
  <si>
    <t xml:space="preserve">
（八）河道公司化长效管护资金计划表--倪庄、歌岐村</t>
  </si>
  <si>
    <t>南河</t>
  </si>
  <si>
    <t>八字桥河（农场村-南河）</t>
  </si>
  <si>
    <t>扁担河</t>
  </si>
  <si>
    <t>长巷河</t>
  </si>
  <si>
    <t>燕山河</t>
  </si>
  <si>
    <t>南港桥支河浜</t>
  </si>
  <si>
    <t>张巷引水河</t>
  </si>
  <si>
    <t>戴埠港桥支河</t>
  </si>
  <si>
    <t>茶亭河支浜（游子吟大道边）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</si>
</sst>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name val="方正小标宋简体"/>
      <charset val="134"/>
    </font>
    <font>
      <b/>
      <sz val="16"/>
      <name val="方正小标宋_GBK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6"/>
      <name val="宋体"/>
      <charset val="134"/>
    </font>
    <font>
      <b/>
      <sz val="18"/>
      <name val="宋体"/>
      <charset val="134"/>
      <scheme val="major"/>
    </font>
    <font>
      <b/>
      <sz val="16"/>
      <name val="方正大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>
      <alignment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3" sqref="A3:E3"/>
    </sheetView>
  </sheetViews>
  <sheetFormatPr defaultColWidth="9" defaultRowHeight="13.5" outlineLevelCol="4"/>
  <cols>
    <col min="1" max="1" width="8.375" customWidth="1"/>
    <col min="2" max="2" width="20" customWidth="1"/>
    <col min="3" max="4" width="18.375" customWidth="1"/>
    <col min="5" max="5" width="15" customWidth="1"/>
    <col min="6" max="6" width="17.875" customWidth="1"/>
  </cols>
  <sheetData>
    <row r="1" ht="20.25" spans="1:5">
      <c r="A1" s="1" t="s">
        <v>0</v>
      </c>
    </row>
    <row r="2" ht="20" customHeight="1" spans="1:5">
      <c r="A2" s="16"/>
      <c r="B2" s="16"/>
      <c r="C2" s="16"/>
      <c r="D2" s="16"/>
      <c r="E2" s="16"/>
    </row>
    <row r="3" ht="36" customHeight="1" spans="1:5">
      <c r="A3" s="17" t="s">
        <v>1</v>
      </c>
      <c r="B3" s="17"/>
      <c r="C3" s="17"/>
      <c r="D3" s="17"/>
      <c r="E3" s="17"/>
    </row>
    <row r="4" ht="37" customHeight="1" spans="1: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</row>
    <row r="5" ht="30" customHeight="1" spans="1:5">
      <c r="A5" s="4">
        <v>1</v>
      </c>
      <c r="B5" s="4" t="s">
        <v>7</v>
      </c>
      <c r="C5" s="4">
        <v>0.3</v>
      </c>
      <c r="D5" s="5">
        <v>3600</v>
      </c>
      <c r="E5" s="6" t="s">
        <v>8</v>
      </c>
    </row>
    <row r="6" ht="39" customHeight="1" spans="1:5">
      <c r="A6" s="4">
        <v>2</v>
      </c>
      <c r="B6" s="4" t="s">
        <v>9</v>
      </c>
      <c r="C6" s="4">
        <v>2</v>
      </c>
      <c r="D6" s="5">
        <v>16000</v>
      </c>
      <c r="E6" s="6" t="s">
        <v>10</v>
      </c>
    </row>
    <row r="7" ht="29" customHeight="1" spans="1:5">
      <c r="A7" s="4">
        <v>3</v>
      </c>
      <c r="B7" s="4" t="s">
        <v>11</v>
      </c>
      <c r="C7" s="4">
        <v>0.624</v>
      </c>
      <c r="D7" s="5">
        <v>4992</v>
      </c>
      <c r="E7" s="6" t="s">
        <v>10</v>
      </c>
    </row>
    <row r="8" ht="27" customHeight="1" spans="1:5">
      <c r="A8" s="4">
        <v>4</v>
      </c>
      <c r="B8" s="4" t="s">
        <v>12</v>
      </c>
      <c r="C8" s="4">
        <v>0.38</v>
      </c>
      <c r="D8" s="5">
        <v>3040</v>
      </c>
      <c r="E8" s="6" t="s">
        <v>10</v>
      </c>
    </row>
    <row r="9" ht="26" customHeight="1" spans="1:5">
      <c r="A9" s="4">
        <v>5</v>
      </c>
      <c r="B9" s="4" t="s">
        <v>13</v>
      </c>
      <c r="C9" s="4">
        <v>0.29</v>
      </c>
      <c r="D9" s="5">
        <v>2320</v>
      </c>
      <c r="E9" s="6" t="s">
        <v>10</v>
      </c>
    </row>
    <row r="10" ht="26" customHeight="1" spans="1:5">
      <c r="A10" s="4">
        <v>6</v>
      </c>
      <c r="B10" s="4" t="s">
        <v>14</v>
      </c>
      <c r="C10" s="4">
        <v>0.162</v>
      </c>
      <c r="D10" s="5">
        <v>1296</v>
      </c>
      <c r="E10" s="6" t="s">
        <v>10</v>
      </c>
    </row>
    <row r="11" ht="26" customHeight="1" spans="1:5">
      <c r="A11" s="4">
        <v>7</v>
      </c>
      <c r="B11" s="4" t="s">
        <v>15</v>
      </c>
      <c r="C11" s="4">
        <v>0.078</v>
      </c>
      <c r="D11" s="5">
        <v>624</v>
      </c>
      <c r="E11" s="6" t="s">
        <v>10</v>
      </c>
    </row>
    <row r="12" ht="29" customHeight="1" spans="1:5">
      <c r="A12" s="4">
        <v>8</v>
      </c>
      <c r="B12" s="4" t="s">
        <v>16</v>
      </c>
      <c r="C12" s="4">
        <v>0.372</v>
      </c>
      <c r="D12" s="5">
        <v>2976</v>
      </c>
      <c r="E12" s="6" t="s">
        <v>10</v>
      </c>
    </row>
    <row r="13" ht="29" customHeight="1" spans="1:5">
      <c r="A13" s="4">
        <v>9</v>
      </c>
      <c r="B13" s="4" t="s">
        <v>17</v>
      </c>
      <c r="C13" s="4">
        <v>0.388</v>
      </c>
      <c r="D13" s="5">
        <v>3104</v>
      </c>
      <c r="E13" s="6" t="s">
        <v>10</v>
      </c>
    </row>
    <row r="14" ht="26" customHeight="1" spans="1:5">
      <c r="A14" s="8" t="s">
        <v>18</v>
      </c>
      <c r="B14" s="9"/>
      <c r="C14" s="4">
        <f>SUM(C5:C13)</f>
        <v>4.594</v>
      </c>
      <c r="D14" s="5">
        <f>SUM(D5:D13)</f>
        <v>37952</v>
      </c>
      <c r="E14" s="6"/>
    </row>
    <row r="16" ht="42" customHeight="1" spans="1:5">
      <c r="A16" t="s">
        <v>19</v>
      </c>
      <c r="B16" s="18" t="s">
        <v>20</v>
      </c>
      <c r="C16" s="18" t="s">
        <v>21</v>
      </c>
      <c r="D16" s="19"/>
      <c r="E16" s="20" t="s">
        <v>22</v>
      </c>
    </row>
    <row r="17" ht="38" customHeight="1" spans="2:5">
      <c r="B17" s="18" t="s">
        <v>23</v>
      </c>
      <c r="C17" s="18" t="s">
        <v>24</v>
      </c>
      <c r="D17" s="19"/>
      <c r="E17" s="21"/>
    </row>
  </sheetData>
  <mergeCells count="4">
    <mergeCell ref="A2:E2"/>
    <mergeCell ref="A3:E3"/>
    <mergeCell ref="A14:B14"/>
    <mergeCell ref="E16:E17"/>
  </mergeCells>
  <pageMargins left="0.700694444444445" right="0.700694444444445" top="0.948611111111111" bottom="1.14513888888889" header="0.298611111111111" footer="0.495833333333333"/>
  <pageSetup paperSize="9" firstPageNumber="5" orientation="portrait" useFirstPageNumber="1" horizontalDpi="600"/>
  <headerFooter>
    <oddFooter>&amp;R&amp;12—&amp;P—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G8" sqref="G8"/>
    </sheetView>
  </sheetViews>
  <sheetFormatPr defaultColWidth="9" defaultRowHeight="13.5" outlineLevelCol="4"/>
  <cols>
    <col min="1" max="1" width="8.25" customWidth="1"/>
    <col min="2" max="2" width="27.25" customWidth="1"/>
    <col min="3" max="3" width="13.375" customWidth="1"/>
    <col min="4" max="4" width="12.875" customWidth="1"/>
    <col min="5" max="5" width="18.5" customWidth="1"/>
    <col min="6" max="6" width="16.75" customWidth="1"/>
  </cols>
  <sheetData>
    <row r="1" ht="20.25" spans="1:5">
      <c r="A1" s="1" t="s">
        <v>0</v>
      </c>
    </row>
    <row r="3" ht="40" customHeight="1" spans="1:5">
      <c r="A3" s="2" t="s">
        <v>25</v>
      </c>
      <c r="B3" s="2"/>
      <c r="C3" s="2"/>
      <c r="D3" s="2"/>
      <c r="E3" s="2"/>
    </row>
    <row r="4" ht="36" customHeight="1" spans="1:5">
      <c r="A4" s="2"/>
      <c r="B4" s="2"/>
      <c r="C4" s="2"/>
      <c r="D4" s="2"/>
      <c r="E4" s="2"/>
    </row>
    <row r="5" ht="56" customHeight="1" spans="1:5">
      <c r="A5" s="4" t="s">
        <v>2</v>
      </c>
      <c r="B5" s="4" t="s">
        <v>3</v>
      </c>
      <c r="C5" s="4" t="s">
        <v>4</v>
      </c>
      <c r="D5" s="5" t="s">
        <v>5</v>
      </c>
      <c r="E5" s="6" t="s">
        <v>6</v>
      </c>
    </row>
    <row r="6" ht="36" customHeight="1" spans="1:5">
      <c r="A6" s="4">
        <v>1</v>
      </c>
      <c r="B6" s="4" t="s">
        <v>26</v>
      </c>
      <c r="C6" s="4">
        <v>0.588</v>
      </c>
      <c r="D6" s="5">
        <v>4704</v>
      </c>
      <c r="E6" s="6" t="s">
        <v>10</v>
      </c>
    </row>
    <row r="7" ht="32" customHeight="1" spans="1:5">
      <c r="A7" s="4">
        <v>2</v>
      </c>
      <c r="B7" s="4" t="s">
        <v>27</v>
      </c>
      <c r="C7" s="4">
        <v>1.12</v>
      </c>
      <c r="D7" s="5">
        <v>8960</v>
      </c>
      <c r="E7" s="6" t="s">
        <v>10</v>
      </c>
    </row>
    <row r="8" ht="35" customHeight="1" spans="1:5">
      <c r="A8" s="4">
        <v>3</v>
      </c>
      <c r="B8" s="4" t="s">
        <v>28</v>
      </c>
      <c r="C8" s="4">
        <v>0.4</v>
      </c>
      <c r="D8" s="5">
        <v>3200</v>
      </c>
      <c r="E8" s="6" t="s">
        <v>10</v>
      </c>
    </row>
    <row r="9" ht="36" customHeight="1" spans="1:5">
      <c r="A9" s="4">
        <v>4</v>
      </c>
      <c r="B9" s="4" t="s">
        <v>29</v>
      </c>
      <c r="C9" s="4">
        <v>0.27</v>
      </c>
      <c r="D9" s="5">
        <v>2160</v>
      </c>
      <c r="E9" s="6" t="s">
        <v>10</v>
      </c>
    </row>
    <row r="10" ht="39" customHeight="1" spans="1:5">
      <c r="A10" s="8" t="s">
        <v>18</v>
      </c>
      <c r="B10" s="9"/>
      <c r="C10" s="4">
        <f>SUM(C6:C9)</f>
        <v>2.378</v>
      </c>
      <c r="D10" s="5">
        <f>SUM(D6:D9)</f>
        <v>19024</v>
      </c>
      <c r="E10" s="6"/>
    </row>
  </sheetData>
  <mergeCells count="2">
    <mergeCell ref="A10:B10"/>
    <mergeCell ref="A3:E4"/>
  </mergeCells>
  <pageMargins left="0.897222222222222" right="0.897222222222222" top="1.14513888888889" bottom="1.14513888888889" header="0.298611111111111" footer="0.692361111111111"/>
  <pageSetup paperSize="9" firstPageNumber="6" orientation="portrait" useFirstPageNumber="1" horizontalDpi="600"/>
  <headerFooter>
    <oddFooter>&amp;L&amp;12—&amp;P—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H6" sqref="H6"/>
    </sheetView>
  </sheetViews>
  <sheetFormatPr defaultColWidth="9" defaultRowHeight="13.5" outlineLevelCol="4"/>
  <cols>
    <col min="1" max="1" width="9.5" customWidth="1"/>
    <col min="2" max="2" width="18" customWidth="1"/>
    <col min="3" max="3" width="14.125" customWidth="1"/>
    <col min="4" max="4" width="19.5" customWidth="1"/>
    <col min="5" max="6" width="15.625" customWidth="1"/>
  </cols>
  <sheetData>
    <row r="1" ht="20.25" spans="1:5">
      <c r="A1" s="1" t="s">
        <v>0</v>
      </c>
    </row>
    <row r="3" ht="51" customHeight="1" spans="1:5">
      <c r="A3" s="2" t="s">
        <v>30</v>
      </c>
      <c r="B3" s="2"/>
      <c r="C3" s="2"/>
      <c r="D3" s="2"/>
      <c r="E3" s="2"/>
    </row>
    <row r="4" ht="24" customHeight="1" spans="1:5">
      <c r="A4" s="2"/>
      <c r="B4" s="2"/>
      <c r="C4" s="2"/>
      <c r="D4" s="2"/>
      <c r="E4" s="2"/>
    </row>
    <row r="5" ht="50" customHeight="1" spans="1:5">
      <c r="A5" s="4" t="s">
        <v>2</v>
      </c>
      <c r="B5" s="4" t="s">
        <v>3</v>
      </c>
      <c r="C5" s="4" t="s">
        <v>4</v>
      </c>
      <c r="D5" s="5" t="s">
        <v>31</v>
      </c>
      <c r="E5" s="6" t="s">
        <v>6</v>
      </c>
    </row>
    <row r="6" ht="42" customHeight="1" spans="1:5">
      <c r="A6" s="4">
        <v>1</v>
      </c>
      <c r="B6" s="4" t="s">
        <v>32</v>
      </c>
      <c r="C6" s="4">
        <v>0.165</v>
      </c>
      <c r="D6" s="5">
        <v>1320</v>
      </c>
      <c r="E6" s="6" t="s">
        <v>10</v>
      </c>
    </row>
    <row r="7" ht="48" customHeight="1" spans="1:5">
      <c r="A7" s="4">
        <v>2</v>
      </c>
      <c r="B7" s="4" t="s">
        <v>33</v>
      </c>
      <c r="C7" s="4">
        <v>0.107</v>
      </c>
      <c r="D7" s="5">
        <v>856</v>
      </c>
      <c r="E7" s="6" t="s">
        <v>10</v>
      </c>
    </row>
    <row r="8" ht="42" customHeight="1" spans="1:5">
      <c r="A8" s="4">
        <v>3</v>
      </c>
      <c r="B8" s="4" t="s">
        <v>34</v>
      </c>
      <c r="C8" s="4">
        <v>0.595</v>
      </c>
      <c r="D8" s="5">
        <v>4760</v>
      </c>
      <c r="E8" s="6" t="s">
        <v>10</v>
      </c>
    </row>
    <row r="9" ht="45" customHeight="1" spans="1:5">
      <c r="A9" s="8" t="s">
        <v>18</v>
      </c>
      <c r="B9" s="9"/>
      <c r="C9" s="4">
        <f>SUM(C6:C8)</f>
        <v>0.867</v>
      </c>
      <c r="D9" s="5">
        <f>SUM(D6:D8)</f>
        <v>6936</v>
      </c>
      <c r="E9" s="6"/>
    </row>
  </sheetData>
  <mergeCells count="2">
    <mergeCell ref="A9:B9"/>
    <mergeCell ref="A3:E4"/>
  </mergeCells>
  <pageMargins left="1.09444444444444" right="1.09444444444444" top="1.14513888888889" bottom="1.14513888888889" header="0.298611111111111" footer="0.692361111111111"/>
  <pageSetup paperSize="9" firstPageNumber="7" orientation="portrait" useFirstPageNumber="1" horizontalDpi="600"/>
  <headerFooter>
    <oddFooter>&amp;R&amp;12—&amp;P—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H6" sqref="H6"/>
    </sheetView>
  </sheetViews>
  <sheetFormatPr defaultColWidth="9" defaultRowHeight="13.5" outlineLevelCol="4"/>
  <cols>
    <col min="1" max="1" width="8.375" customWidth="1"/>
    <col min="2" max="2" width="18.125" customWidth="1"/>
    <col min="3" max="3" width="14.25" customWidth="1"/>
    <col min="4" max="4" width="19.25" customWidth="1"/>
    <col min="5" max="5" width="16.25" customWidth="1"/>
    <col min="6" max="6" width="15.25" customWidth="1"/>
  </cols>
  <sheetData>
    <row r="1" ht="20.25" spans="1:5">
      <c r="A1" s="1" t="s">
        <v>0</v>
      </c>
    </row>
    <row r="2" ht="28" customHeight="1"/>
    <row r="3" spans="1:5">
      <c r="A3" s="2" t="s">
        <v>35</v>
      </c>
      <c r="B3" s="2"/>
      <c r="C3" s="2"/>
      <c r="D3" s="2"/>
      <c r="E3" s="2"/>
    </row>
    <row r="4" ht="32" customHeight="1" spans="1:5">
      <c r="A4" s="2"/>
      <c r="B4" s="2"/>
      <c r="C4" s="2"/>
      <c r="D4" s="2"/>
      <c r="E4" s="2"/>
    </row>
    <row r="5" ht="51" customHeight="1" spans="1:5">
      <c r="A5" s="4" t="s">
        <v>2</v>
      </c>
      <c r="B5" s="4" t="s">
        <v>3</v>
      </c>
      <c r="C5" s="4" t="s">
        <v>4</v>
      </c>
      <c r="D5" s="5" t="s">
        <v>31</v>
      </c>
      <c r="E5" s="6" t="s">
        <v>6</v>
      </c>
    </row>
    <row r="6" ht="38" customHeight="1" spans="1:5">
      <c r="A6" s="4">
        <v>1</v>
      </c>
      <c r="B6" s="4" t="s">
        <v>36</v>
      </c>
      <c r="C6" s="4">
        <v>0.29</v>
      </c>
      <c r="D6" s="5">
        <v>2320</v>
      </c>
      <c r="E6" s="6" t="s">
        <v>10</v>
      </c>
    </row>
    <row r="7" ht="35" customHeight="1" spans="1:5">
      <c r="A7" s="4">
        <v>2</v>
      </c>
      <c r="B7" s="4" t="s">
        <v>37</v>
      </c>
      <c r="C7" s="4">
        <v>0.468</v>
      </c>
      <c r="D7" s="5">
        <v>3744</v>
      </c>
      <c r="E7" s="6" t="s">
        <v>10</v>
      </c>
    </row>
    <row r="8" ht="37" customHeight="1" spans="1:5">
      <c r="A8" s="4">
        <v>3</v>
      </c>
      <c r="B8" s="4" t="s">
        <v>38</v>
      </c>
      <c r="C8" s="4">
        <v>0.201</v>
      </c>
      <c r="D8" s="5">
        <v>1608</v>
      </c>
      <c r="E8" s="6" t="s">
        <v>10</v>
      </c>
    </row>
    <row r="9" ht="36" customHeight="1" spans="1:5">
      <c r="A9" s="4">
        <v>4</v>
      </c>
      <c r="B9" s="4" t="s">
        <v>39</v>
      </c>
      <c r="C9" s="4">
        <v>0.242</v>
      </c>
      <c r="D9" s="5">
        <v>1936</v>
      </c>
      <c r="E9" s="6" t="s">
        <v>10</v>
      </c>
    </row>
    <row r="10" ht="36" customHeight="1" spans="1:5">
      <c r="A10" s="4">
        <v>5</v>
      </c>
      <c r="B10" s="4" t="s">
        <v>40</v>
      </c>
      <c r="C10" s="4">
        <v>0.482</v>
      </c>
      <c r="D10" s="5">
        <v>3856</v>
      </c>
      <c r="E10" s="6" t="s">
        <v>10</v>
      </c>
    </row>
    <row r="11" ht="39" customHeight="1" spans="1:5">
      <c r="A11" s="4">
        <v>6</v>
      </c>
      <c r="B11" s="4" t="s">
        <v>41</v>
      </c>
      <c r="C11" s="4">
        <v>1.366</v>
      </c>
      <c r="D11" s="5">
        <v>10928</v>
      </c>
      <c r="E11" s="6" t="s">
        <v>10</v>
      </c>
    </row>
    <row r="12" ht="36" customHeight="1" spans="1:5">
      <c r="A12" s="4">
        <v>7</v>
      </c>
      <c r="B12" s="4" t="s">
        <v>42</v>
      </c>
      <c r="C12" s="4">
        <v>0.425</v>
      </c>
      <c r="D12" s="5">
        <v>3400</v>
      </c>
      <c r="E12" s="6" t="s">
        <v>10</v>
      </c>
    </row>
    <row r="13" ht="40" customHeight="1" spans="1:5">
      <c r="A13" s="8" t="s">
        <v>18</v>
      </c>
      <c r="B13" s="9"/>
      <c r="C13" s="4">
        <f>SUM(C6:C12)</f>
        <v>3.474</v>
      </c>
      <c r="D13" s="5">
        <f>SUM(D6:D12)</f>
        <v>27792</v>
      </c>
      <c r="E13" s="6"/>
    </row>
  </sheetData>
  <mergeCells count="2">
    <mergeCell ref="A13:B13"/>
    <mergeCell ref="A3:E4"/>
  </mergeCells>
  <pageMargins left="1.14513888888889" right="1.14513888888889" top="1.19652777777778" bottom="1.19652777777778" header="0.5" footer="0.696527777777778"/>
  <pageSetup paperSize="9" firstPageNumber="8" orientation="portrait" useFirstPageNumber="1" horizontalDpi="600"/>
  <headerFooter>
    <oddFooter>&amp;L&amp;12—&amp;P—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opLeftCell="A3" workbookViewId="0">
      <selection activeCell="G5" sqref="G5"/>
    </sheetView>
  </sheetViews>
  <sheetFormatPr defaultColWidth="9" defaultRowHeight="13.5" outlineLevelCol="4"/>
  <cols>
    <col min="1" max="1" width="6.75" customWidth="1"/>
    <col min="2" max="2" width="15" customWidth="1"/>
    <col min="3" max="3" width="14.375" customWidth="1"/>
    <col min="4" max="4" width="16.625" customWidth="1"/>
    <col min="5" max="5" width="30.25" customWidth="1"/>
  </cols>
  <sheetData>
    <row r="1" ht="20.25" spans="1:5">
      <c r="A1" s="1" t="s">
        <v>0</v>
      </c>
    </row>
    <row r="3" ht="65" customHeight="1" spans="1:5">
      <c r="A3" s="2" t="s">
        <v>43</v>
      </c>
      <c r="B3" s="2"/>
      <c r="C3" s="2"/>
      <c r="D3" s="2"/>
      <c r="E3" s="2"/>
    </row>
    <row r="4" ht="22" customHeight="1" spans="1:5">
      <c r="A4" s="14" t="s">
        <v>44</v>
      </c>
      <c r="B4" s="14"/>
      <c r="C4" s="14"/>
      <c r="D4" s="14"/>
      <c r="E4" s="14"/>
    </row>
    <row r="5" ht="52" customHeight="1" spans="1:5">
      <c r="A5" s="4" t="s">
        <v>2</v>
      </c>
      <c r="B5" s="4" t="s">
        <v>3</v>
      </c>
      <c r="C5" s="4" t="s">
        <v>4</v>
      </c>
      <c r="D5" s="5" t="s">
        <v>5</v>
      </c>
      <c r="E5" s="6" t="s">
        <v>6</v>
      </c>
    </row>
    <row r="6" ht="30" customHeight="1" spans="1:5">
      <c r="A6" s="4">
        <v>1</v>
      </c>
      <c r="B6" s="4" t="s">
        <v>45</v>
      </c>
      <c r="C6" s="4">
        <v>8.392</v>
      </c>
      <c r="D6" s="5">
        <v>75528</v>
      </c>
      <c r="E6" s="13" t="s">
        <v>46</v>
      </c>
    </row>
    <row r="7" ht="37" customHeight="1" spans="1:5">
      <c r="A7" s="4"/>
      <c r="B7" s="4"/>
      <c r="C7" s="4"/>
      <c r="D7" s="5"/>
      <c r="E7" s="13"/>
    </row>
    <row r="8" ht="62" customHeight="1" spans="1:5">
      <c r="A8" s="4">
        <v>2</v>
      </c>
      <c r="B8" s="4" t="s">
        <v>47</v>
      </c>
      <c r="C8" s="4">
        <v>8.7</v>
      </c>
      <c r="D8" s="5">
        <v>78300</v>
      </c>
      <c r="E8" s="13" t="s">
        <v>48</v>
      </c>
    </row>
    <row r="9" ht="54" customHeight="1" spans="1:5">
      <c r="A9" s="4">
        <v>3</v>
      </c>
      <c r="B9" s="4" t="s">
        <v>49</v>
      </c>
      <c r="C9" s="4">
        <v>2.5</v>
      </c>
      <c r="D9" s="5">
        <v>22500</v>
      </c>
      <c r="E9" s="6" t="s">
        <v>50</v>
      </c>
    </row>
    <row r="10" ht="51" customHeight="1" spans="1:5">
      <c r="A10" s="4">
        <v>4</v>
      </c>
      <c r="B10" s="4" t="s">
        <v>51</v>
      </c>
      <c r="C10" s="4">
        <v>2.63</v>
      </c>
      <c r="D10" s="5">
        <v>23670</v>
      </c>
      <c r="E10" s="6" t="s">
        <v>50</v>
      </c>
    </row>
    <row r="11" ht="43" customHeight="1" spans="1:5">
      <c r="A11" s="8" t="s">
        <v>18</v>
      </c>
      <c r="B11" s="9"/>
      <c r="C11" s="4">
        <f>SUM(C6:C10)</f>
        <v>22.222</v>
      </c>
      <c r="D11" s="4">
        <f>SUM(D6:D10)</f>
        <v>199998</v>
      </c>
      <c r="E11" s="15"/>
    </row>
  </sheetData>
  <mergeCells count="8">
    <mergeCell ref="A3:E3"/>
    <mergeCell ref="A4:E4"/>
    <mergeCell ref="A11:B11"/>
    <mergeCell ref="A6:A7"/>
    <mergeCell ref="B6:B7"/>
    <mergeCell ref="C6:C7"/>
    <mergeCell ref="D6:D7"/>
    <mergeCell ref="E6:E7"/>
  </mergeCells>
  <pageMargins left="0.865972222222222" right="0.865972222222222" top="1" bottom="1" header="0.5" footer="0.696527777777778"/>
  <pageSetup paperSize="9" firstPageNumber="9" orientation="portrait" useFirstPageNumber="1" horizontalDpi="600"/>
  <headerFooter>
    <oddFooter>&amp;R&amp;12—&amp;P—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4" sqref="A4:E4"/>
    </sheetView>
  </sheetViews>
  <sheetFormatPr defaultColWidth="9" defaultRowHeight="13.5" outlineLevelCol="5"/>
  <cols>
    <col min="1" max="1" width="5.5" customWidth="1"/>
    <col min="2" max="2" width="15" customWidth="1"/>
    <col min="3" max="3" width="15.875" customWidth="1"/>
    <col min="4" max="4" width="18.375" customWidth="1"/>
    <col min="5" max="5" width="26.5" customWidth="1"/>
  </cols>
  <sheetData>
    <row r="1" ht="20.25" spans="1:6">
      <c r="A1" s="1" t="s">
        <v>0</v>
      </c>
    </row>
    <row r="3" ht="64" customHeight="1" spans="1:6">
      <c r="A3" s="2" t="s">
        <v>52</v>
      </c>
      <c r="B3" s="2"/>
      <c r="C3" s="2"/>
      <c r="D3" s="2"/>
      <c r="E3" s="2"/>
    </row>
    <row r="4" ht="24" customHeight="1" spans="1:6">
      <c r="A4" s="11" t="s">
        <v>44</v>
      </c>
      <c r="B4" s="11"/>
      <c r="C4" s="11"/>
      <c r="D4" s="11"/>
      <c r="E4" s="11"/>
      <c r="F4" s="12"/>
    </row>
    <row r="5" ht="48" customHeight="1" spans="1:6">
      <c r="A5" s="4" t="s">
        <v>2</v>
      </c>
      <c r="B5" s="4" t="s">
        <v>3</v>
      </c>
      <c r="C5" s="4" t="s">
        <v>4</v>
      </c>
      <c r="D5" s="5" t="s">
        <v>5</v>
      </c>
      <c r="E5" s="7" t="s">
        <v>6</v>
      </c>
    </row>
    <row r="6" spans="1:6">
      <c r="A6" s="4">
        <v>1</v>
      </c>
      <c r="B6" s="4" t="s">
        <v>51</v>
      </c>
      <c r="C6" s="4">
        <v>3.869</v>
      </c>
      <c r="D6" s="4">
        <v>34821</v>
      </c>
      <c r="E6" s="13" t="s">
        <v>53</v>
      </c>
    </row>
    <row r="7" ht="44" customHeight="1" spans="1:6">
      <c r="A7" s="4"/>
      <c r="B7" s="4"/>
      <c r="C7" s="4"/>
      <c r="D7" s="4"/>
      <c r="E7" s="13"/>
    </row>
    <row r="8" ht="57" customHeight="1" spans="1:6">
      <c r="A8" s="4">
        <v>2</v>
      </c>
      <c r="B8" s="4" t="s">
        <v>54</v>
      </c>
      <c r="C8" s="4">
        <v>8</v>
      </c>
      <c r="D8" s="5">
        <v>72000</v>
      </c>
      <c r="E8" s="13" t="s">
        <v>55</v>
      </c>
    </row>
    <row r="9" ht="53" customHeight="1" spans="1:6">
      <c r="A9" s="4">
        <v>3</v>
      </c>
      <c r="B9" s="4" t="s">
        <v>45</v>
      </c>
      <c r="C9" s="4">
        <v>3.309</v>
      </c>
      <c r="D9" s="4">
        <v>29781</v>
      </c>
      <c r="E9" s="13" t="s">
        <v>56</v>
      </c>
    </row>
    <row r="10" ht="46" customHeight="1" spans="1:6">
      <c r="A10" s="8" t="s">
        <v>18</v>
      </c>
      <c r="B10" s="9"/>
      <c r="C10" s="4">
        <f>SUM(C6:C9)</f>
        <v>15.178</v>
      </c>
      <c r="D10" s="4">
        <f>SUM(D6:D9)</f>
        <v>136602</v>
      </c>
      <c r="E10" s="6"/>
    </row>
  </sheetData>
  <mergeCells count="8">
    <mergeCell ref="A3:E3"/>
    <mergeCell ref="A4:E4"/>
    <mergeCell ref="A10:B10"/>
    <mergeCell ref="A6:A7"/>
    <mergeCell ref="B6:B7"/>
    <mergeCell ref="C6:C7"/>
    <mergeCell ref="D6:D7"/>
    <mergeCell ref="E6:E7"/>
  </mergeCells>
  <pageMargins left="0.786805555555556" right="0.786805555555556" top="1" bottom="1" header="0.5" footer="0.696527777777778"/>
  <pageSetup paperSize="9" firstPageNumber="10" orientation="portrait" useFirstPageNumber="1" horizontalDpi="600"/>
  <headerFooter>
    <oddFooter>&amp;L&amp;12—&amp;P—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opLeftCell="A5" workbookViewId="0">
      <selection activeCell="H4" sqref="H4"/>
    </sheetView>
  </sheetViews>
  <sheetFormatPr defaultColWidth="9" defaultRowHeight="13.5" outlineLevelCol="4"/>
  <cols>
    <col min="1" max="1" width="6.375" customWidth="1"/>
    <col min="2" max="2" width="27.75" customWidth="1"/>
    <col min="3" max="3" width="11.5" customWidth="1"/>
    <col min="4" max="4" width="17.875" customWidth="1"/>
    <col min="5" max="5" width="19.125" customWidth="1"/>
  </cols>
  <sheetData>
    <row r="1" ht="20.25" spans="1:5">
      <c r="A1" s="1" t="s">
        <v>0</v>
      </c>
    </row>
    <row r="3" ht="49" customHeight="1" spans="1:5">
      <c r="A3" s="2" t="s">
        <v>57</v>
      </c>
      <c r="B3" s="2"/>
      <c r="C3" s="2"/>
      <c r="D3" s="2"/>
      <c r="E3" s="2"/>
    </row>
    <row r="4" ht="20.25" spans="1:5">
      <c r="A4" s="10" t="s">
        <v>58</v>
      </c>
      <c r="B4" s="10"/>
      <c r="C4" s="10"/>
      <c r="D4" s="10"/>
      <c r="E4" s="10"/>
    </row>
    <row r="5" ht="52" customHeight="1" spans="1:5">
      <c r="A5" s="4" t="s">
        <v>2</v>
      </c>
      <c r="B5" s="4" t="s">
        <v>3</v>
      </c>
      <c r="C5" s="4" t="s">
        <v>4</v>
      </c>
      <c r="D5" s="5" t="s">
        <v>5</v>
      </c>
      <c r="E5" s="6" t="s">
        <v>6</v>
      </c>
    </row>
    <row r="6" ht="27" customHeight="1" spans="1:5">
      <c r="A6" s="4">
        <v>1</v>
      </c>
      <c r="B6" s="4" t="s">
        <v>59</v>
      </c>
      <c r="C6" s="4">
        <v>5.7</v>
      </c>
      <c r="D6" s="5">
        <v>91200</v>
      </c>
      <c r="E6" s="6" t="s">
        <v>60</v>
      </c>
    </row>
    <row r="7" ht="26" customHeight="1" spans="1:5">
      <c r="A7" s="4">
        <v>2</v>
      </c>
      <c r="B7" s="4" t="s">
        <v>61</v>
      </c>
      <c r="C7" s="4">
        <v>1.25</v>
      </c>
      <c r="D7" s="5">
        <v>20000</v>
      </c>
      <c r="E7" s="6" t="s">
        <v>60</v>
      </c>
    </row>
    <row r="8" ht="32" customHeight="1" spans="1:5">
      <c r="A8" s="4">
        <v>3</v>
      </c>
      <c r="B8" s="4" t="s">
        <v>62</v>
      </c>
      <c r="C8" s="4">
        <v>0.8</v>
      </c>
      <c r="D8" s="5">
        <v>12800</v>
      </c>
      <c r="E8" s="6" t="s">
        <v>60</v>
      </c>
    </row>
    <row r="9" ht="42" customHeight="1" spans="1:5">
      <c r="A9" s="4">
        <v>4</v>
      </c>
      <c r="B9" s="4" t="s">
        <v>63</v>
      </c>
      <c r="C9" s="4">
        <v>3.3</v>
      </c>
      <c r="D9" s="5">
        <v>39600</v>
      </c>
      <c r="E9" s="6" t="s">
        <v>8</v>
      </c>
    </row>
    <row r="10" ht="29" customHeight="1" spans="1:5">
      <c r="A10" s="4">
        <v>5</v>
      </c>
      <c r="B10" s="4" t="s">
        <v>64</v>
      </c>
      <c r="C10" s="4">
        <v>2.5</v>
      </c>
      <c r="D10" s="5">
        <v>20000</v>
      </c>
      <c r="E10" s="6" t="s">
        <v>10</v>
      </c>
    </row>
    <row r="11" ht="29" customHeight="1" spans="1:5">
      <c r="A11" s="4">
        <v>6</v>
      </c>
      <c r="B11" s="4" t="s">
        <v>65</v>
      </c>
      <c r="C11" s="4">
        <v>1</v>
      </c>
      <c r="D11" s="5">
        <v>8000</v>
      </c>
      <c r="E11" s="6" t="s">
        <v>10</v>
      </c>
    </row>
    <row r="12" ht="29" customHeight="1" spans="1:5">
      <c r="A12" s="4">
        <v>7</v>
      </c>
      <c r="B12" s="4" t="s">
        <v>66</v>
      </c>
      <c r="C12" s="4">
        <v>2.3</v>
      </c>
      <c r="D12" s="5">
        <v>18400</v>
      </c>
      <c r="E12" s="6" t="s">
        <v>10</v>
      </c>
    </row>
    <row r="13" ht="27" customHeight="1" spans="1:5">
      <c r="A13" s="4">
        <v>8</v>
      </c>
      <c r="B13" s="4" t="s">
        <v>67</v>
      </c>
      <c r="C13" s="4">
        <v>1.2</v>
      </c>
      <c r="D13" s="5">
        <v>9600</v>
      </c>
      <c r="E13" s="6" t="s">
        <v>10</v>
      </c>
    </row>
    <row r="14" ht="27" customHeight="1" spans="1:5">
      <c r="A14" s="4">
        <v>9</v>
      </c>
      <c r="B14" s="4" t="s">
        <v>68</v>
      </c>
      <c r="C14" s="4">
        <v>1</v>
      </c>
      <c r="D14" s="5">
        <v>8000</v>
      </c>
      <c r="E14" s="4" t="s">
        <v>10</v>
      </c>
    </row>
    <row r="15" ht="27" customHeight="1" spans="1:5">
      <c r="A15" s="4">
        <v>10</v>
      </c>
      <c r="B15" s="4" t="s">
        <v>69</v>
      </c>
      <c r="C15" s="4">
        <v>0.92</v>
      </c>
      <c r="D15" s="5">
        <v>7360</v>
      </c>
      <c r="E15" s="4" t="s">
        <v>10</v>
      </c>
    </row>
    <row r="16" ht="27" customHeight="1" spans="1:5">
      <c r="A16" s="8" t="s">
        <v>18</v>
      </c>
      <c r="B16" s="9"/>
      <c r="C16" s="4">
        <f>SUM(C6:C15)</f>
        <v>19.97</v>
      </c>
      <c r="D16" s="5">
        <f>SUM(D6:D15)</f>
        <v>234960</v>
      </c>
      <c r="E16" s="6"/>
    </row>
  </sheetData>
  <mergeCells count="3">
    <mergeCell ref="A3:E3"/>
    <mergeCell ref="A4:E4"/>
    <mergeCell ref="A16:B16"/>
  </mergeCells>
  <pageMargins left="0.751388888888889" right="0.590277777777778" top="1.19652777777778" bottom="1.19652777777778" header="0.5" footer="0.696527777777778"/>
  <pageSetup paperSize="9" firstPageNumber="11" orientation="portrait" useFirstPageNumber="1" horizontalDpi="600"/>
  <headerFooter>
    <oddFooter>&amp;R&amp;12—&amp;P—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K6" sqref="K6"/>
    </sheetView>
  </sheetViews>
  <sheetFormatPr defaultColWidth="9" defaultRowHeight="13.5" outlineLevelCol="4"/>
  <cols>
    <col min="1" max="1" width="7.5" customWidth="1"/>
    <col min="2" max="2" width="31.25" customWidth="1"/>
    <col min="3" max="3" width="16" customWidth="1"/>
    <col min="4" max="4" width="14.25" customWidth="1"/>
    <col min="5" max="5" width="17.125" customWidth="1"/>
  </cols>
  <sheetData>
    <row r="1" ht="20.25" spans="1:5">
      <c r="A1" s="1" t="s">
        <v>0</v>
      </c>
    </row>
    <row r="3" ht="56" customHeight="1" spans="1:5">
      <c r="A3" s="2" t="s">
        <v>70</v>
      </c>
      <c r="B3" s="2"/>
      <c r="C3" s="2"/>
      <c r="D3" s="2"/>
      <c r="E3" s="2"/>
    </row>
    <row r="4" ht="24" customHeight="1" spans="1:5">
      <c r="A4" s="3" t="s">
        <v>58</v>
      </c>
      <c r="B4" s="3"/>
      <c r="C4" s="3"/>
      <c r="D4" s="3"/>
      <c r="E4" s="3"/>
    </row>
    <row r="5" ht="57" customHeight="1" spans="1:5">
      <c r="A5" s="4" t="s">
        <v>2</v>
      </c>
      <c r="B5" s="4" t="s">
        <v>3</v>
      </c>
      <c r="C5" s="4" t="s">
        <v>4</v>
      </c>
      <c r="D5" s="5" t="s">
        <v>5</v>
      </c>
      <c r="E5" s="6" t="s">
        <v>6</v>
      </c>
    </row>
    <row r="6" ht="36" customHeight="1" spans="1:5">
      <c r="A6" s="4">
        <v>1</v>
      </c>
      <c r="B6" s="4" t="s">
        <v>71</v>
      </c>
      <c r="C6" s="4">
        <v>4.9</v>
      </c>
      <c r="D6" s="5">
        <v>78400</v>
      </c>
      <c r="E6" s="4" t="s">
        <v>60</v>
      </c>
    </row>
    <row r="7" ht="39" customHeight="1" spans="1:5">
      <c r="A7" s="4">
        <v>2</v>
      </c>
      <c r="B7" s="4" t="s">
        <v>72</v>
      </c>
      <c r="C7" s="4">
        <v>1.5</v>
      </c>
      <c r="D7" s="5">
        <v>18000</v>
      </c>
      <c r="E7" s="7" t="s">
        <v>8</v>
      </c>
    </row>
    <row r="8" ht="30" customHeight="1" spans="1:5">
      <c r="A8" s="4">
        <v>3</v>
      </c>
      <c r="B8" s="4" t="s">
        <v>73</v>
      </c>
      <c r="C8" s="4">
        <v>3.6</v>
      </c>
      <c r="D8" s="5">
        <v>43200</v>
      </c>
      <c r="E8" s="4" t="s">
        <v>8</v>
      </c>
    </row>
    <row r="9" ht="36" customHeight="1" spans="1:5">
      <c r="A9" s="4">
        <v>4</v>
      </c>
      <c r="B9" s="4" t="s">
        <v>74</v>
      </c>
      <c r="C9" s="4">
        <v>1.5</v>
      </c>
      <c r="D9" s="5">
        <v>18000</v>
      </c>
      <c r="E9" s="4" t="s">
        <v>8</v>
      </c>
    </row>
    <row r="10" ht="32" customHeight="1" spans="1:5">
      <c r="A10" s="4">
        <v>5</v>
      </c>
      <c r="B10" s="4" t="s">
        <v>75</v>
      </c>
      <c r="C10" s="4">
        <v>0.75</v>
      </c>
      <c r="D10" s="5">
        <v>9000</v>
      </c>
      <c r="E10" s="4" t="s">
        <v>8</v>
      </c>
    </row>
    <row r="11" ht="33" customHeight="1" spans="1:5">
      <c r="A11" s="4">
        <v>6</v>
      </c>
      <c r="B11" s="4" t="s">
        <v>76</v>
      </c>
      <c r="C11" s="4">
        <v>0.8</v>
      </c>
      <c r="D11" s="5">
        <v>6400</v>
      </c>
      <c r="E11" s="4" t="s">
        <v>10</v>
      </c>
    </row>
    <row r="12" ht="34" customHeight="1" spans="1:5">
      <c r="A12" s="4">
        <v>7</v>
      </c>
      <c r="B12" s="4" t="s">
        <v>77</v>
      </c>
      <c r="C12" s="4">
        <v>1.2</v>
      </c>
      <c r="D12" s="5">
        <v>9600</v>
      </c>
      <c r="E12" s="4" t="s">
        <v>10</v>
      </c>
    </row>
    <row r="13" ht="35" customHeight="1" spans="1:5">
      <c r="A13" s="4">
        <v>8</v>
      </c>
      <c r="B13" s="4" t="s">
        <v>78</v>
      </c>
      <c r="C13" s="4">
        <v>1</v>
      </c>
      <c r="D13" s="5">
        <v>8000</v>
      </c>
      <c r="E13" s="4" t="s">
        <v>10</v>
      </c>
    </row>
    <row r="14" ht="33" customHeight="1" spans="1:5">
      <c r="A14" s="4">
        <v>9</v>
      </c>
      <c r="B14" s="4" t="s">
        <v>79</v>
      </c>
      <c r="C14" s="4">
        <v>1.108</v>
      </c>
      <c r="D14" s="5">
        <v>8864</v>
      </c>
      <c r="E14" s="4" t="s">
        <v>10</v>
      </c>
    </row>
    <row r="15" ht="36" customHeight="1" spans="1:5">
      <c r="A15" s="8" t="s">
        <v>18</v>
      </c>
      <c r="B15" s="9"/>
      <c r="C15" s="4">
        <f>SUM(C6:C14)</f>
        <v>16.358</v>
      </c>
      <c r="D15" s="4">
        <f>SUM(D6:D14)</f>
        <v>199464</v>
      </c>
      <c r="E15" s="6"/>
    </row>
  </sheetData>
  <mergeCells count="3">
    <mergeCell ref="A3:E3"/>
    <mergeCell ref="A4:E4"/>
    <mergeCell ref="A15:B15"/>
  </mergeCells>
  <pageMargins left="0.554861111111111" right="0.554861111111111" top="1" bottom="1" header="0.5" footer="0.696527777777778"/>
  <pageSetup paperSize="9" firstPageNumber="12" orientation="portrait" useFirstPageNumber="1" horizontalDpi="600"/>
  <headerFooter>
    <oddFooter>&amp;L&amp;12—&amp;P—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马垫村</vt:lpstr>
      <vt:lpstr>八字桥村</vt:lpstr>
      <vt:lpstr>倪庄村</vt:lpstr>
      <vt:lpstr>歌岐村</vt:lpstr>
      <vt:lpstr>柏嘉绿化公司圩堤</vt:lpstr>
      <vt:lpstr>远宏公司</vt:lpstr>
      <vt:lpstr>柏嘉绿化公司</vt:lpstr>
      <vt:lpstr>八字桥绿诚公司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妞妞</cp:lastModifiedBy>
  <dcterms:created xsi:type="dcterms:W3CDTF">2023-01-31T02:31:00Z</dcterms:created>
  <dcterms:modified xsi:type="dcterms:W3CDTF">2026-04-21T02:29:23Z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87ACDDC8BCBB4CFBABC3DECAA79B65D3_13</vt:lpwstr>
  </property>
  <property fmtid="{D5CDD505-2E9C-101B-9397-08002B2CF9AE}" pid="4" name="CalculationRule">
    <vt:i4>0</vt:i4>
  </property>
</Properties>
</file>