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Area" localSheetId="0">Sheet1!$A$1:$G$22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<sst xmlns="http://schemas.openxmlformats.org/spreadsheetml/2006/main" count="52" uniqueCount="52">
  <si>
    <t>2025年度第一批省级农村人居环境整治综合提升奖补专项资金拟预拨明细表（片区外）</t>
  </si>
  <si>
    <t>镇（街道）</t>
  </si>
  <si>
    <t>行政村</t>
  </si>
  <si>
    <t>培育年份</t>
  </si>
  <si>
    <t>项目名称</t>
  </si>
  <si>
    <t>申报单位</t>
  </si>
  <si>
    <t>总投资金额（万元）</t>
  </si>
  <si>
    <t>拟预拨金额（万元）</t>
  </si>
  <si>
    <t>埭头镇</t>
  </si>
  <si>
    <t>埭西村</t>
  </si>
  <si>
    <t>溧阳市埭头镇埭西村委插水岸村人居环境提升工程</t>
  </si>
  <si>
    <t>溧阳市埭头镇埭西村村民委员会</t>
  </si>
  <si>
    <r>
      <rPr>
        <sz val="14"/>
        <color indexed="8"/>
        <rFont val="仿宋_GB2312"/>
        <charset val="134"/>
      </rPr>
      <t>埭头镇埭西村公共厕所改造及配套工程</t>
    </r>
  </si>
  <si>
    <t>竹箦镇</t>
  </si>
  <si>
    <t>水西村</t>
  </si>
  <si>
    <t>农村公路水西村储庄至金山道路升级改造工程</t>
  </si>
  <si>
    <t>溧阳市竹箦镇水西村股份经济合作社</t>
  </si>
  <si>
    <t>别桥镇</t>
  </si>
  <si>
    <t>玉华山村</t>
  </si>
  <si>
    <r>
      <rPr>
        <sz val="14"/>
        <color rgb="FF000000"/>
        <rFont val="仿宋_GB2312"/>
        <charset val="134"/>
      </rPr>
      <t>玉华山、坛石桥公厕改造及人居环境提升工程</t>
    </r>
  </si>
  <si>
    <t>溧阳市别桥镇玉华山股份经济合作社</t>
  </si>
  <si>
    <r>
      <rPr>
        <sz val="14"/>
        <rFont val="仿宋_GB2312"/>
        <charset val="134"/>
      </rPr>
      <t>社渚镇</t>
    </r>
  </si>
  <si>
    <r>
      <rPr>
        <sz val="14"/>
        <rFont val="仿宋_GB2312"/>
        <charset val="134"/>
      </rPr>
      <t>殷桥村</t>
    </r>
  </si>
  <si>
    <r>
      <rPr>
        <sz val="14"/>
        <color rgb="FF000000"/>
        <rFont val="仿宋_GB2312"/>
        <charset val="134"/>
      </rPr>
      <t>社渚镇殷桥村户口通砼道路建设工程项目</t>
    </r>
  </si>
  <si>
    <t>溧阳市社渚镇殷桥村股份经济合作社</t>
  </si>
  <si>
    <r>
      <rPr>
        <sz val="14"/>
        <rFont val="仿宋_GB2312"/>
        <charset val="134"/>
      </rPr>
      <t>社渚镇殷桥村公共厕所建设项目</t>
    </r>
  </si>
  <si>
    <r>
      <rPr>
        <sz val="14"/>
        <color rgb="FF000000"/>
        <rFont val="仿宋_GB2312"/>
        <charset val="134"/>
      </rPr>
      <t>社渚镇殷桥向阳村路面白改黑改造工程</t>
    </r>
  </si>
  <si>
    <t>溧城街道</t>
  </si>
  <si>
    <t>倪庄村</t>
  </si>
  <si>
    <t>蚕场、庄家停车场改造工程</t>
  </si>
  <si>
    <t>溧阳市溧城街道倪庄村村民委员会</t>
  </si>
  <si>
    <r>
      <rPr>
        <sz val="14"/>
        <rFont val="仿宋_GB2312"/>
        <charset val="134"/>
      </rPr>
      <t>戴埠镇</t>
    </r>
  </si>
  <si>
    <t>戴北村</t>
  </si>
  <si>
    <r>
      <rPr>
        <sz val="14"/>
        <rFont val="仿宋_GB2312"/>
        <charset val="134"/>
      </rPr>
      <t>戴北村村庄基础设施提升工程</t>
    </r>
  </si>
  <si>
    <t>溧阳市戴埠镇戴北村村民委员会</t>
  </si>
  <si>
    <r>
      <rPr>
        <sz val="14"/>
        <rFont val="仿宋_GB2312"/>
        <charset val="134"/>
      </rPr>
      <t>戴北村村庄道路亮化工程</t>
    </r>
  </si>
  <si>
    <t>戴埠镇戴北村盈墅村村路白改黑工程</t>
  </si>
  <si>
    <t>牛场村</t>
  </si>
  <si>
    <r>
      <rPr>
        <sz val="14"/>
        <color indexed="8"/>
        <rFont val="仿宋_GB2312"/>
        <charset val="134"/>
      </rPr>
      <t>牛场村道路修复、优化工程</t>
    </r>
  </si>
  <si>
    <t>溧阳市戴埠镇牛场村村民委员会</t>
  </si>
  <si>
    <r>
      <rPr>
        <sz val="14"/>
        <color indexed="8"/>
        <rFont val="仿宋_GB2312"/>
        <charset val="134"/>
      </rPr>
      <t>牛场村小菜园提升工程</t>
    </r>
  </si>
  <si>
    <r>
      <rPr>
        <sz val="14"/>
        <color indexed="8"/>
        <rFont val="仿宋_GB2312"/>
        <charset val="134"/>
      </rPr>
      <t>牛场村健身广场及停车场建设工程</t>
    </r>
  </si>
  <si>
    <t>郑墅村</t>
  </si>
  <si>
    <r>
      <rPr>
        <sz val="14"/>
        <rFont val="仿宋_GB2312"/>
        <charset val="134"/>
      </rPr>
      <t>郑墅村沥青道路工程</t>
    </r>
  </si>
  <si>
    <t>溧阳市戴埠镇郑墅村村民委员会</t>
  </si>
  <si>
    <r>
      <rPr>
        <sz val="14"/>
        <color indexed="8"/>
        <rFont val="仿宋_GB2312"/>
        <charset val="134"/>
      </rPr>
      <t>郑墅村村容村貌提升工程</t>
    </r>
  </si>
  <si>
    <r>
      <rPr>
        <sz val="14"/>
        <rFont val="仿宋_GB2312"/>
        <charset val="134"/>
      </rPr>
      <t>高桥村</t>
    </r>
  </si>
  <si>
    <r>
      <rPr>
        <sz val="14"/>
        <color indexed="8"/>
        <rFont val="仿宋_GB2312"/>
        <charset val="134"/>
      </rPr>
      <t>高桥村朝阳桥至南门头虾子塘道路提升工程</t>
    </r>
  </si>
  <si>
    <t>溧阳市戴埠镇高桥村村民委员会</t>
  </si>
  <si>
    <r>
      <rPr>
        <sz val="14"/>
        <rFont val="仿宋_GB2312"/>
        <charset val="134"/>
      </rPr>
      <t>高桥村陈家村边健身场地、公厕及停车场改造工程</t>
    </r>
  </si>
  <si>
    <t>合计</t>
  </si>
  <si>
    <t>注：1、2025年培育村按照不超过奖补资金的80%预拨，奖补金额保留到万元后两位小数；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</si>
</sst>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name val="宋体"/>
      <charset val="134"/>
      <scheme val="minor"/>
    </font>
    <font>
      <b/>
      <sz val="20"/>
      <name val="宋体"/>
      <charset val="134"/>
    </font>
    <font>
      <b/>
      <sz val="14"/>
      <name val="宋体"/>
      <charset val="134"/>
    </font>
    <font>
      <b/>
      <sz val="12"/>
      <color rgb="FF000000"/>
      <name val="宋体"/>
      <charset val="134"/>
      <scheme val="minor"/>
    </font>
    <font>
      <sz val="14"/>
      <name val="仿宋_GB2312"/>
      <charset val="134"/>
    </font>
    <font>
      <sz val="14"/>
      <name val="Times New Roman"/>
      <charset val="134"/>
    </font>
    <font>
      <sz val="14"/>
      <name val="Times New Roman"/>
      <charset val="0"/>
    </font>
    <font>
      <sz val="14"/>
      <color indexed="8"/>
      <name val="Times New Roman"/>
      <charset val="134"/>
    </font>
    <font>
      <sz val="14"/>
      <color theme="1"/>
      <name val="Times New Roman"/>
      <charset val="0"/>
    </font>
    <font>
      <sz val="14"/>
      <color theme="1"/>
      <name val="Times New Roman"/>
      <charset val="134"/>
    </font>
    <font>
      <sz val="14"/>
      <color rgb="FF000000"/>
      <name val="Times New Roman"/>
      <charset val="134"/>
    </font>
    <font>
      <sz val="14"/>
      <color rgb="FF000000"/>
      <name val="Times New Roman"/>
      <charset val="0"/>
    </font>
    <font>
      <sz val="14"/>
      <name val="宋体"/>
      <charset val="134"/>
    </font>
    <font>
      <b/>
      <sz val="16"/>
      <color theme="1"/>
      <name val="宋体"/>
      <charset val="134"/>
      <scheme val="minor"/>
    </font>
    <font>
      <b/>
      <sz val="16"/>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indexed="8"/>
      <name val="仿宋_GB2312"/>
      <charset val="134"/>
    </font>
    <font>
      <sz val="14"/>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indexed="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diagonal/>
    </border>
    <border>
      <left style="thin">
        <color auto="1"/>
      </left>
      <right style="thin">
        <color indexed="0"/>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0"/>
      </right>
      <top/>
      <bottom/>
      <diagonal/>
    </border>
    <border>
      <left style="thin">
        <color indexed="0"/>
      </left>
      <right style="thin">
        <color auto="1"/>
      </right>
      <top style="thin">
        <color auto="1"/>
      </top>
      <bottom style="thin">
        <color indexed="0"/>
      </bottom>
      <diagonal/>
    </border>
    <border>
      <left style="thin">
        <color auto="1"/>
      </left>
      <right style="thin">
        <color auto="1"/>
      </right>
      <top style="thin">
        <color auto="1"/>
      </top>
      <bottom style="thin">
        <color indexed="0"/>
      </bottom>
      <diagonal/>
    </border>
    <border>
      <left style="thin">
        <color auto="1"/>
      </left>
      <right style="thin">
        <color auto="1"/>
      </right>
      <top/>
      <bottom style="thin">
        <color indexed="0"/>
      </bottom>
      <diagonal/>
    </border>
    <border>
      <left style="thin">
        <color auto="1"/>
      </left>
      <right style="thin">
        <color indexed="0"/>
      </right>
      <top style="thin">
        <color auto="1"/>
      </top>
      <bottom style="thin">
        <color indexed="0"/>
      </bottom>
      <diagonal/>
    </border>
    <border>
      <left style="thin">
        <color auto="1"/>
      </left>
      <right style="thin">
        <color auto="1"/>
      </right>
      <top style="thin">
        <color indexed="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3" fillId="0" borderId="0" applyNumberFormat="0" applyFill="0" applyBorder="0" applyAlignment="0" applyProtection="0">
      <alignment vertical="center"/>
    </xf>
    <xf numFmtId="0" fontId="24" fillId="3" borderId="18" applyNumberFormat="0" applyAlignment="0" applyProtection="0">
      <alignment vertical="center"/>
    </xf>
    <xf numFmtId="0" fontId="25" fillId="4" borderId="19" applyNumberFormat="0" applyAlignment="0" applyProtection="0">
      <alignment vertical="center"/>
    </xf>
    <xf numFmtId="0" fontId="26" fillId="4" borderId="18" applyNumberFormat="0" applyAlignment="0" applyProtection="0">
      <alignment vertical="center"/>
    </xf>
    <xf numFmtId="0" fontId="27" fillId="5" borderId="20" applyNumberFormat="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42">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5" fillId="0" borderId="6"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13" fillId="0" borderId="6"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6" fillId="0" borderId="13" xfId="0" applyFont="1" applyFill="1" applyBorder="1" applyAlignment="1">
      <alignment horizontal="center" vertical="center"/>
    </xf>
    <xf numFmtId="0" fontId="14" fillId="0" borderId="14" xfId="0" applyFont="1" applyBorder="1" applyAlignment="1">
      <alignment horizontal="center" vertical="center" wrapText="1"/>
    </xf>
    <xf numFmtId="0" fontId="14" fillId="0" borderId="14" xfId="0" applyFont="1" applyBorder="1" applyAlignment="1">
      <alignment horizontal="center" vertical="center"/>
    </xf>
    <xf numFmtId="0" fontId="15" fillId="0" borderId="14" xfId="0" applyFont="1" applyBorder="1" applyAlignment="1">
      <alignment horizontal="center" vertical="center"/>
    </xf>
    <xf numFmtId="0" fontId="0" fillId="0" borderId="0" xfId="0"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tabSelected="1" topLeftCell="A8" workbookViewId="0">
      <selection activeCell="E5" sqref="E5:E6"/>
    </sheetView>
  </sheetViews>
  <sheetFormatPr defaultColWidth="9" defaultRowHeight="13.5" outlineLevelCol="6"/>
  <cols>
    <col min="1" max="1" width="11.75" style="2" customWidth="1"/>
    <col min="3" max="3" width="11.625" customWidth="1"/>
    <col min="4" max="4" width="27.625" customWidth="1"/>
    <col min="5" max="5" width="14.375" style="2" customWidth="1"/>
    <col min="6" max="6" width="12.25"/>
    <col min="7" max="7" width="13.25" customWidth="1"/>
  </cols>
  <sheetData>
    <row r="1" ht="69" customHeight="1" spans="1:7">
      <c r="A1" s="3" t="s">
        <v>0</v>
      </c>
      <c r="B1" s="4"/>
      <c r="C1" s="4"/>
      <c r="D1" s="4"/>
      <c r="E1" s="4"/>
      <c r="F1" s="4"/>
      <c r="G1" s="5"/>
    </row>
    <row r="2" ht="49" customHeight="1" spans="1:7">
      <c r="A2" s="6" t="s">
        <v>1</v>
      </c>
      <c r="B2" s="6" t="s">
        <v>2</v>
      </c>
      <c r="C2" s="6" t="s">
        <v>3</v>
      </c>
      <c r="D2" s="6" t="s">
        <v>4</v>
      </c>
      <c r="E2" s="6" t="s">
        <v>5</v>
      </c>
      <c r="F2" s="6" t="s">
        <v>6</v>
      </c>
      <c r="G2" s="7" t="s">
        <v>7</v>
      </c>
    </row>
    <row r="3" s="1" customFormat="1" ht="56.25" spans="1:7">
      <c r="A3" s="8" t="s">
        <v>8</v>
      </c>
      <c r="B3" s="9" t="s">
        <v>9</v>
      </c>
      <c r="C3" s="10">
        <v>2025</v>
      </c>
      <c r="D3" s="9" t="s">
        <v>10</v>
      </c>
      <c r="E3" s="9" t="s">
        <v>11</v>
      </c>
      <c r="F3" s="11">
        <v>48.79</v>
      </c>
      <c r="G3" s="12">
        <v>68</v>
      </c>
    </row>
    <row r="4" ht="37.5" spans="1:7">
      <c r="A4" s="13"/>
      <c r="B4" s="10"/>
      <c r="C4" s="10"/>
      <c r="D4" s="14" t="s">
        <v>12</v>
      </c>
      <c r="E4" s="10"/>
      <c r="F4" s="15">
        <v>37.37</v>
      </c>
      <c r="G4" s="16"/>
    </row>
    <row r="5" s="1" customFormat="1" ht="75" spans="1:7">
      <c r="A5" s="8" t="s">
        <v>13</v>
      </c>
      <c r="B5" s="9" t="s">
        <v>14</v>
      </c>
      <c r="C5" s="11">
        <v>2025</v>
      </c>
      <c r="D5" s="9" t="s">
        <v>15</v>
      </c>
      <c r="E5" s="9" t="s">
        <v>16</v>
      </c>
      <c r="F5" s="11">
        <v>140.88</v>
      </c>
      <c r="G5" s="17">
        <v>80</v>
      </c>
    </row>
    <row r="6" ht="75" spans="1:7">
      <c r="A6" s="18" t="s">
        <v>17</v>
      </c>
      <c r="B6" s="18" t="s">
        <v>18</v>
      </c>
      <c r="C6" s="19">
        <v>2025</v>
      </c>
      <c r="D6" s="20" t="s">
        <v>19</v>
      </c>
      <c r="E6" s="9" t="s">
        <v>20</v>
      </c>
      <c r="F6" s="21">
        <v>25.04</v>
      </c>
      <c r="G6" s="16">
        <v>20</v>
      </c>
    </row>
    <row r="7" ht="37.5" spans="1:7">
      <c r="A7" s="13" t="s">
        <v>21</v>
      </c>
      <c r="B7" s="22" t="s">
        <v>22</v>
      </c>
      <c r="C7" s="22">
        <v>2025</v>
      </c>
      <c r="D7" s="20" t="s">
        <v>23</v>
      </c>
      <c r="E7" s="23" t="s">
        <v>24</v>
      </c>
      <c r="F7" s="19">
        <v>39.98</v>
      </c>
      <c r="G7" s="24">
        <v>80</v>
      </c>
    </row>
    <row r="8" ht="37.5" spans="1:7">
      <c r="A8" s="13"/>
      <c r="B8" s="22"/>
      <c r="C8" s="22"/>
      <c r="D8" s="10" t="s">
        <v>25</v>
      </c>
      <c r="E8" s="25"/>
      <c r="F8" s="19">
        <v>21.07</v>
      </c>
      <c r="G8" s="24"/>
    </row>
    <row r="9" ht="37.5" spans="1:7">
      <c r="A9" s="13"/>
      <c r="B9" s="22"/>
      <c r="C9" s="22"/>
      <c r="D9" s="20" t="s">
        <v>26</v>
      </c>
      <c r="E9" s="26"/>
      <c r="F9" s="19">
        <v>52.83</v>
      </c>
      <c r="G9" s="24"/>
    </row>
    <row r="10" s="1" customFormat="1" ht="56.25" spans="1:7">
      <c r="A10" s="8" t="s">
        <v>27</v>
      </c>
      <c r="B10" s="27" t="s">
        <v>28</v>
      </c>
      <c r="C10" s="22">
        <v>2025</v>
      </c>
      <c r="D10" s="9" t="s">
        <v>29</v>
      </c>
      <c r="E10" s="23" t="s">
        <v>30</v>
      </c>
      <c r="F10" s="10">
        <v>29.87</v>
      </c>
      <c r="G10" s="28">
        <v>23</v>
      </c>
    </row>
    <row r="11" ht="37.5" spans="1:7">
      <c r="A11" s="13" t="s">
        <v>31</v>
      </c>
      <c r="B11" s="27" t="s">
        <v>32</v>
      </c>
      <c r="C11" s="22">
        <v>2025</v>
      </c>
      <c r="D11" s="10" t="s">
        <v>33</v>
      </c>
      <c r="E11" s="29" t="s">
        <v>34</v>
      </c>
      <c r="F11" s="19">
        <v>16.97</v>
      </c>
      <c r="G11" s="24">
        <v>80</v>
      </c>
    </row>
    <row r="12" ht="37.5" spans="1:7">
      <c r="A12" s="13"/>
      <c r="B12" s="22"/>
      <c r="C12" s="22"/>
      <c r="D12" s="10" t="s">
        <v>35</v>
      </c>
      <c r="E12" s="25"/>
      <c r="F12" s="19">
        <v>19.18</v>
      </c>
      <c r="G12" s="24"/>
    </row>
    <row r="13" s="1" customFormat="1" ht="37.5" spans="1:7">
      <c r="A13" s="13"/>
      <c r="B13" s="22"/>
      <c r="C13" s="22"/>
      <c r="D13" s="9" t="s">
        <v>36</v>
      </c>
      <c r="E13" s="26"/>
      <c r="F13" s="10">
        <v>64.34</v>
      </c>
      <c r="G13" s="24"/>
    </row>
    <row r="14" ht="37.5" spans="1:7">
      <c r="A14" s="13"/>
      <c r="B14" s="27" t="s">
        <v>37</v>
      </c>
      <c r="C14" s="22">
        <v>2025</v>
      </c>
      <c r="D14" s="14" t="s">
        <v>38</v>
      </c>
      <c r="E14" s="29" t="s">
        <v>39</v>
      </c>
      <c r="F14" s="19">
        <v>20.77</v>
      </c>
      <c r="G14" s="28">
        <v>72</v>
      </c>
    </row>
    <row r="15" ht="18.75" spans="1:7">
      <c r="A15" s="13"/>
      <c r="B15" s="22"/>
      <c r="C15" s="22"/>
      <c r="D15" s="14" t="s">
        <v>40</v>
      </c>
      <c r="E15" s="25"/>
      <c r="F15" s="19">
        <v>51.64</v>
      </c>
      <c r="G15" s="30"/>
    </row>
    <row r="16" ht="37.5" spans="1:7">
      <c r="A16" s="13"/>
      <c r="B16" s="22"/>
      <c r="C16" s="22"/>
      <c r="D16" s="14" t="s">
        <v>41</v>
      </c>
      <c r="E16" s="26"/>
      <c r="F16" s="19">
        <v>18.26</v>
      </c>
      <c r="G16" s="31"/>
    </row>
    <row r="17" ht="18.75" spans="1:7">
      <c r="A17" s="13"/>
      <c r="B17" s="27" t="s">
        <v>42</v>
      </c>
      <c r="C17" s="22">
        <v>2025</v>
      </c>
      <c r="D17" s="10" t="s">
        <v>43</v>
      </c>
      <c r="E17" s="29" t="s">
        <v>44</v>
      </c>
      <c r="F17" s="19">
        <v>49.55</v>
      </c>
      <c r="G17" s="28">
        <v>79</v>
      </c>
    </row>
    <row r="18" ht="37.5" spans="1:7">
      <c r="A18" s="13"/>
      <c r="B18" s="22"/>
      <c r="C18" s="22"/>
      <c r="D18" s="14" t="s">
        <v>45</v>
      </c>
      <c r="E18" s="26"/>
      <c r="F18" s="19">
        <v>49.43</v>
      </c>
      <c r="G18" s="31"/>
    </row>
    <row r="19" ht="37.5" spans="1:7">
      <c r="A19" s="13"/>
      <c r="B19" s="22" t="s">
        <v>46</v>
      </c>
      <c r="C19" s="22">
        <v>2025</v>
      </c>
      <c r="D19" s="14" t="s">
        <v>47</v>
      </c>
      <c r="E19" s="29" t="s">
        <v>48</v>
      </c>
      <c r="F19" s="19">
        <v>53.89</v>
      </c>
      <c r="G19" s="24">
        <v>80</v>
      </c>
    </row>
    <row r="20" ht="56.25" spans="1:7">
      <c r="A20" s="32"/>
      <c r="B20" s="33"/>
      <c r="C20" s="33"/>
      <c r="D20" s="34" t="s">
        <v>49</v>
      </c>
      <c r="E20" s="35"/>
      <c r="F20" s="36">
        <v>53.55</v>
      </c>
      <c r="G20" s="37"/>
    </row>
    <row r="21" ht="20.25" spans="1:7">
      <c r="A21" s="38" t="s">
        <v>50</v>
      </c>
      <c r="B21" s="39"/>
      <c r="C21" s="39"/>
      <c r="D21" s="39"/>
      <c r="E21" s="38"/>
      <c r="F21" s="40">
        <f>SUM(F3:F20)</f>
        <v>793.41</v>
      </c>
      <c r="G21" s="40">
        <f>SUM(G3:G20)</f>
        <v>582</v>
      </c>
    </row>
    <row r="22" spans="1:7">
      <c r="A22" s="41" t="s">
        <v>51</v>
      </c>
      <c r="B22" s="41"/>
      <c r="C22" s="41"/>
      <c r="D22" s="41"/>
      <c r="E22" s="41"/>
      <c r="F22" s="41"/>
      <c r="G22" s="41"/>
    </row>
  </sheetData>
  <mergeCells count="30">
    <mergeCell ref="A1:G1"/>
    <mergeCell ref="A21:E21"/>
    <mergeCell ref="A22:G22"/>
    <mergeCell ref="A3:A4"/>
    <mergeCell ref="A7:A9"/>
    <mergeCell ref="A11:A20"/>
    <mergeCell ref="B3:B4"/>
    <mergeCell ref="B7:B9"/>
    <mergeCell ref="B11:B13"/>
    <mergeCell ref="B14:B16"/>
    <mergeCell ref="B17:B18"/>
    <mergeCell ref="B19:B20"/>
    <mergeCell ref="C3:C4"/>
    <mergeCell ref="C7:C9"/>
    <mergeCell ref="C11:C13"/>
    <mergeCell ref="C14:C16"/>
    <mergeCell ref="C17:C18"/>
    <mergeCell ref="C19:C20"/>
    <mergeCell ref="E3:E4"/>
    <mergeCell ref="E7:E9"/>
    <mergeCell ref="E11:E13"/>
    <mergeCell ref="E14:E16"/>
    <mergeCell ref="E17:E18"/>
    <mergeCell ref="E19:E20"/>
    <mergeCell ref="G3:G4"/>
    <mergeCell ref="G7:G9"/>
    <mergeCell ref="G11:G13"/>
    <mergeCell ref="G14:G16"/>
    <mergeCell ref="G17:G18"/>
    <mergeCell ref="G19:G20"/>
  </mergeCells>
  <pageMargins left="0.75" right="0.75" top="1" bottom="1" header="0.5" footer="0.5"/>
  <pageSetup paperSize="9" scale="82"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WPS_1728454735</cp:lastModifiedBy>
  <dcterms:created xsi:type="dcterms:W3CDTF">2026-04-28T09:56:00Z</dcterms:created>
  <dcterms:modified xsi:type="dcterms:W3CDTF">2026-04-29T08:49:22Z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3AFBE6C1B29D4DE096E707D9A83EA920_11</vt:lpwstr>
  </property>
  <property fmtid="{D5CDD505-2E9C-101B-9397-08002B2CF9AE}" pid="3" name="KSOProductBuildVer">
    <vt:lpwstr>2052-12.1.0.25865</vt:lpwstr>
  </property>
  <property fmtid="{D5CDD505-2E9C-101B-9397-08002B2CF9AE}" pid="4" name="CalculationRule">
    <vt:i4>1</vt:i4>
  </property>
</Properties>
</file>