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10" windowHeight="10440"/>
  </bookViews>
  <sheets>
    <sheet name="17年考核目标任务分解表" sheetId="4" r:id="rId1"/>
  </sheets>
  <calcPr calcId="125725"/>
</workbook>
</file>

<file path=xl/calcChain.xml><?xml version="1.0" encoding="utf-8"?>
<calcChain xmlns="http://schemas.openxmlformats.org/spreadsheetml/2006/main">
  <c r="F17" i="4"/>
  <c r="I17"/>
  <c r="H17"/>
  <c r="L17"/>
  <c r="K17"/>
  <c r="J17"/>
  <c r="D17"/>
  <c r="C17"/>
  <c r="B17"/>
</calcChain>
</file>

<file path=xl/sharedStrings.xml><?xml version="1.0" encoding="utf-8"?>
<sst xmlns="http://schemas.openxmlformats.org/spreadsheetml/2006/main" count="26" uniqueCount="26">
  <si>
    <t>溧城镇</t>
  </si>
  <si>
    <t>埭头镇</t>
  </si>
  <si>
    <t>上黄镇</t>
  </si>
  <si>
    <t>戴埠镇</t>
  </si>
  <si>
    <t>别桥镇</t>
  </si>
  <si>
    <t>竹箦镇</t>
  </si>
  <si>
    <t>南渡镇</t>
  </si>
  <si>
    <t>社渚镇</t>
  </si>
  <si>
    <t>新增高新技术企业数（家）</t>
  </si>
  <si>
    <t>新增高新技术产品（只）</t>
  </si>
  <si>
    <t>专利申请量（件）</t>
  </si>
  <si>
    <t>发明专利申请量（件）</t>
  </si>
  <si>
    <t>正式签订产学研合作合同或协议（份）</t>
  </si>
  <si>
    <t>2017年镇（区）科技创新工程考核目标任务分解表</t>
    <phoneticPr fontId="18" type="noConversion"/>
  </si>
  <si>
    <t>新增常州市级以上创新创业平台数（个）</t>
    <phoneticPr fontId="18" type="noConversion"/>
  </si>
  <si>
    <t>合  计</t>
    <phoneticPr fontId="18" type="noConversion"/>
  </si>
  <si>
    <t>市级项目结题率(%)</t>
    <phoneticPr fontId="18" type="noConversion"/>
  </si>
  <si>
    <t>规模以上工业企业研发机构建有率（%）</t>
    <phoneticPr fontId="18" type="noConversion"/>
  </si>
  <si>
    <t>征求企业技术需求（份）</t>
    <phoneticPr fontId="18" type="noConversion"/>
  </si>
  <si>
    <t>江苏中关村科技产业园</t>
    <phoneticPr fontId="18" type="noConversion"/>
  </si>
  <si>
    <t>天目湖旅游度假区</t>
    <phoneticPr fontId="18" type="noConversion"/>
  </si>
  <si>
    <t>溧阳经济  开发区</t>
    <phoneticPr fontId="18" type="noConversion"/>
  </si>
  <si>
    <t>附件2：</t>
    <phoneticPr fontId="18" type="noConversion"/>
  </si>
  <si>
    <t>研发经费投入  （万元）</t>
    <phoneticPr fontId="18" type="noConversion"/>
  </si>
  <si>
    <t>知识产权</t>
    <phoneticPr fontId="18" type="noConversion"/>
  </si>
  <si>
    <t>发明专利授权量（件）</t>
    <phoneticPr fontId="18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</si>
</sst>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name val="宋体"/>
      <charset val="134"/>
    </font>
    <font>
      <sz val="20"/>
      <name val="黑体"/>
      <family val="3"/>
      <charset val="134"/>
    </font>
    <font>
      <sz val="12"/>
      <name val="仿宋_GB2312"/>
      <family val="3"/>
      <charset val="134"/>
    </font>
    <font>
      <sz val="16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9" fillId="0" borderId="10" xfId="32" applyFont="1" applyBorder="1" applyAlignment="1">
      <alignment horizontal="center" vertical="center" wrapText="1"/>
    </xf>
    <xf numFmtId="0" fontId="19" fillId="0" borderId="10" xfId="32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0" xfId="0" applyFont="1">
      <alignment vertical="center"/>
    </xf>
  </cellXfs>
  <cellStyles count="5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百分比 3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 11" xfId="27"/>
    <cellStyle name="常规 11 2" xfId="28"/>
    <cellStyle name="常规 2" xfId="29"/>
    <cellStyle name="常规 3" xfId="30"/>
    <cellStyle name="常规 4" xfId="31"/>
    <cellStyle name="常规_Sheet1" xfId="32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注释" xfId="49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1</xdr:col>
      <xdr:colOff>9525</xdr:colOff>
      <xdr:row>4</xdr:row>
      <xdr:rowOff>38100</xdr:rowOff>
    </xdr:to>
    <xdr:sp macro="" textlink="">
      <xdr:nvSpPr>
        <xdr:cNvPr id="3238" name="__TH_L4"/>
        <xdr:cNvSpPr>
          <a:spLocks noChangeShapeType="1"/>
        </xdr:cNvSpPr>
      </xdr:nvSpPr>
      <xdr:spPr bwMode="auto">
        <a:xfrm>
          <a:off x="28575" y="981075"/>
          <a:ext cx="866775" cy="1371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9524</xdr:rowOff>
    </xdr:from>
    <xdr:to>
      <xdr:col>0</xdr:col>
      <xdr:colOff>828675</xdr:colOff>
      <xdr:row>4</xdr:row>
      <xdr:rowOff>514349</xdr:rowOff>
    </xdr:to>
    <xdr:sp macro="" textlink="">
      <xdr:nvSpPr>
        <xdr:cNvPr id="3239" name="__TH_L5"/>
        <xdr:cNvSpPr>
          <a:spLocks noChangeShapeType="1"/>
        </xdr:cNvSpPr>
      </xdr:nvSpPr>
      <xdr:spPr bwMode="auto">
        <a:xfrm>
          <a:off x="0" y="952499"/>
          <a:ext cx="828675" cy="1876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</xdr:row>
      <xdr:rowOff>152400</xdr:rowOff>
    </xdr:from>
    <xdr:to>
      <xdr:col>0</xdr:col>
      <xdr:colOff>457200</xdr:colOff>
      <xdr:row>2</xdr:row>
      <xdr:rowOff>381000</xdr:rowOff>
    </xdr:to>
    <xdr:sp macro="" textlink="">
      <xdr:nvSpPr>
        <xdr:cNvPr id="3100" name="__TH_B116"/>
        <xdr:cNvSpPr txBox="1">
          <a:spLocks noChangeArrowheads="1"/>
        </xdr:cNvSpPr>
      </xdr:nvSpPr>
      <xdr:spPr bwMode="auto">
        <a:xfrm>
          <a:off x="304800" y="7239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指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600075</xdr:colOff>
      <xdr:row>3</xdr:row>
      <xdr:rowOff>0</xdr:rowOff>
    </xdr:from>
    <xdr:to>
      <xdr:col>0</xdr:col>
      <xdr:colOff>742950</xdr:colOff>
      <xdr:row>3</xdr:row>
      <xdr:rowOff>228600</xdr:rowOff>
    </xdr:to>
    <xdr:sp macro="" textlink="">
      <xdr:nvSpPr>
        <xdr:cNvPr id="3101" name="__TH_B127"/>
        <xdr:cNvSpPr txBox="1">
          <a:spLocks noChangeArrowheads="1"/>
        </xdr:cNvSpPr>
      </xdr:nvSpPr>
      <xdr:spPr bwMode="auto">
        <a:xfrm>
          <a:off x="600075" y="971550"/>
          <a:ext cx="1428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标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485776</xdr:colOff>
      <xdr:row>3</xdr:row>
      <xdr:rowOff>552449</xdr:rowOff>
    </xdr:from>
    <xdr:to>
      <xdr:col>0</xdr:col>
      <xdr:colOff>657226</xdr:colOff>
      <xdr:row>3</xdr:row>
      <xdr:rowOff>733424</xdr:rowOff>
    </xdr:to>
    <xdr:sp macro="" textlink="">
      <xdr:nvSpPr>
        <xdr:cNvPr id="3102" name="__TH_B218"/>
        <xdr:cNvSpPr txBox="1">
          <a:spLocks noChangeArrowheads="1"/>
        </xdr:cNvSpPr>
      </xdr:nvSpPr>
      <xdr:spPr bwMode="auto">
        <a:xfrm>
          <a:off x="485776" y="1523999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分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657225</xdr:colOff>
      <xdr:row>3</xdr:row>
      <xdr:rowOff>885825</xdr:rowOff>
    </xdr:from>
    <xdr:to>
      <xdr:col>0</xdr:col>
      <xdr:colOff>800100</xdr:colOff>
      <xdr:row>4</xdr:row>
      <xdr:rowOff>200025</xdr:rowOff>
    </xdr:to>
    <xdr:sp macro="" textlink="">
      <xdr:nvSpPr>
        <xdr:cNvPr id="3103" name="__TH_B229"/>
        <xdr:cNvSpPr txBox="1">
          <a:spLocks noChangeArrowheads="1"/>
        </xdr:cNvSpPr>
      </xdr:nvSpPr>
      <xdr:spPr bwMode="auto">
        <a:xfrm>
          <a:off x="657225" y="1857375"/>
          <a:ext cx="1428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值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3</xdr:row>
      <xdr:rowOff>419100</xdr:rowOff>
    </xdr:from>
    <xdr:to>
      <xdr:col>0</xdr:col>
      <xdr:colOff>228600</xdr:colOff>
      <xdr:row>3</xdr:row>
      <xdr:rowOff>647700</xdr:rowOff>
    </xdr:to>
    <xdr:sp macro="" textlink="">
      <xdr:nvSpPr>
        <xdr:cNvPr id="3104" name="__TH_B3110"/>
        <xdr:cNvSpPr txBox="1">
          <a:spLocks noChangeArrowheads="1"/>
        </xdr:cNvSpPr>
      </xdr:nvSpPr>
      <xdr:spPr bwMode="auto">
        <a:xfrm>
          <a:off x="76200" y="139065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镇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38100</xdr:colOff>
      <xdr:row>4</xdr:row>
      <xdr:rowOff>0</xdr:rowOff>
    </xdr:from>
    <xdr:to>
      <xdr:col>0</xdr:col>
      <xdr:colOff>180975</xdr:colOff>
      <xdr:row>4</xdr:row>
      <xdr:rowOff>228600</xdr:rowOff>
    </xdr:to>
    <xdr:sp macro="" textlink="">
      <xdr:nvSpPr>
        <xdr:cNvPr id="3105" name="__TH_B3211"/>
        <xdr:cNvSpPr txBox="1">
          <a:spLocks noChangeArrowheads="1"/>
        </xdr:cNvSpPr>
      </xdr:nvSpPr>
      <xdr:spPr bwMode="auto">
        <a:xfrm>
          <a:off x="38100" y="1885950"/>
          <a:ext cx="1428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（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180975</xdr:colOff>
      <xdr:row>4</xdr:row>
      <xdr:rowOff>9525</xdr:rowOff>
    </xdr:from>
    <xdr:to>
      <xdr:col>0</xdr:col>
      <xdr:colOff>333375</xdr:colOff>
      <xdr:row>4</xdr:row>
      <xdr:rowOff>352425</xdr:rowOff>
    </xdr:to>
    <xdr:sp macro="" textlink="">
      <xdr:nvSpPr>
        <xdr:cNvPr id="3106" name="__TH_B3312"/>
        <xdr:cNvSpPr txBox="1">
          <a:spLocks noChangeArrowheads="1"/>
        </xdr:cNvSpPr>
      </xdr:nvSpPr>
      <xdr:spPr bwMode="auto">
        <a:xfrm>
          <a:off x="180975" y="2381250"/>
          <a:ext cx="152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区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352425</xdr:colOff>
      <xdr:row>4</xdr:row>
      <xdr:rowOff>0</xdr:rowOff>
    </xdr:from>
    <xdr:to>
      <xdr:col>0</xdr:col>
      <xdr:colOff>466725</xdr:colOff>
      <xdr:row>4</xdr:row>
      <xdr:rowOff>342900</xdr:rowOff>
    </xdr:to>
    <xdr:sp macro="" textlink="">
      <xdr:nvSpPr>
        <xdr:cNvPr id="3107" name="__TH_B3413"/>
        <xdr:cNvSpPr txBox="1">
          <a:spLocks noChangeArrowheads="1"/>
        </xdr:cNvSpPr>
      </xdr:nvSpPr>
      <xdr:spPr bwMode="auto">
        <a:xfrm>
          <a:off x="352425" y="2371725"/>
          <a:ext cx="1143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/>
              <a:ea typeface="宋体"/>
            </a:rPr>
            <a:t>）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CN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2" workbookViewId="0">
      <selection activeCell="T8" sqref="T8"/>
    </sheetView>
  </sheetViews>
  <sheetFormatPr defaultColWidth="9" defaultRowHeight="14.25"/>
  <cols>
    <col min="1" max="1" width="11.625" customWidth="1"/>
    <col min="2" max="2" width="9.25" customWidth="1"/>
    <col min="3" max="4" width="7.375" customWidth="1"/>
    <col min="5" max="5" width="6.75" customWidth="1"/>
    <col min="6" max="9" width="7.375" customWidth="1"/>
    <col min="10" max="12" width="6.75" customWidth="1"/>
  </cols>
  <sheetData>
    <row r="1" spans="1:12" ht="27" customHeight="1">
      <c r="A1" s="15" t="s">
        <v>22</v>
      </c>
    </row>
    <row r="2" spans="1:12" ht="47.25" customHeight="1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31.5" customHeight="1">
      <c r="A3" s="6"/>
      <c r="B3" s="13" t="s">
        <v>23</v>
      </c>
      <c r="C3" s="13" t="s">
        <v>8</v>
      </c>
      <c r="D3" s="13" t="s">
        <v>9</v>
      </c>
      <c r="E3" s="13" t="s">
        <v>16</v>
      </c>
      <c r="F3" s="13" t="s">
        <v>14</v>
      </c>
      <c r="G3" s="13" t="s">
        <v>17</v>
      </c>
      <c r="H3" s="13" t="s">
        <v>18</v>
      </c>
      <c r="I3" s="13" t="s">
        <v>12</v>
      </c>
      <c r="J3" s="10" t="s">
        <v>24</v>
      </c>
      <c r="K3" s="11"/>
      <c r="L3" s="12"/>
    </row>
    <row r="4" spans="1:12" ht="76.5" customHeight="1">
      <c r="A4" s="7"/>
      <c r="B4" s="14"/>
      <c r="C4" s="14"/>
      <c r="D4" s="14"/>
      <c r="E4" s="14"/>
      <c r="F4" s="14"/>
      <c r="G4" s="14"/>
      <c r="H4" s="14"/>
      <c r="I4" s="14"/>
      <c r="J4" s="4" t="s">
        <v>10</v>
      </c>
      <c r="K4" s="4" t="s">
        <v>11</v>
      </c>
      <c r="L4" s="4" t="s">
        <v>25</v>
      </c>
    </row>
    <row r="5" spans="1:12" ht="40.5" customHeight="1">
      <c r="A5" s="8"/>
      <c r="B5" s="5">
        <v>20</v>
      </c>
      <c r="C5" s="5">
        <v>15</v>
      </c>
      <c r="D5" s="5">
        <v>10</v>
      </c>
      <c r="E5" s="5">
        <v>5</v>
      </c>
      <c r="F5" s="5">
        <v>15</v>
      </c>
      <c r="G5" s="5">
        <v>15</v>
      </c>
      <c r="H5" s="5">
        <v>5</v>
      </c>
      <c r="I5" s="5">
        <v>5</v>
      </c>
      <c r="J5" s="5">
        <v>3</v>
      </c>
      <c r="K5" s="5">
        <v>3</v>
      </c>
      <c r="L5" s="5">
        <v>4</v>
      </c>
    </row>
    <row r="6" spans="1:12" s="1" customFormat="1" ht="40.5" customHeight="1">
      <c r="A6" s="2" t="s">
        <v>19</v>
      </c>
      <c r="B6" s="5">
        <v>105623</v>
      </c>
      <c r="C6" s="5">
        <v>5</v>
      </c>
      <c r="D6" s="5">
        <v>38</v>
      </c>
      <c r="E6" s="5">
        <v>90</v>
      </c>
      <c r="F6" s="5">
        <v>5</v>
      </c>
      <c r="G6" s="5">
        <v>100</v>
      </c>
      <c r="H6" s="5">
        <v>20</v>
      </c>
      <c r="I6" s="5">
        <v>10</v>
      </c>
      <c r="J6" s="5">
        <v>650</v>
      </c>
      <c r="K6" s="5">
        <v>210</v>
      </c>
      <c r="L6" s="5">
        <v>50</v>
      </c>
    </row>
    <row r="7" spans="1:12" s="1" customFormat="1" ht="40.5" customHeight="1">
      <c r="A7" s="2" t="s">
        <v>20</v>
      </c>
      <c r="B7" s="5">
        <v>16586.150000000001</v>
      </c>
      <c r="C7" s="5">
        <v>1</v>
      </c>
      <c r="D7" s="5">
        <v>10</v>
      </c>
      <c r="E7" s="5">
        <v>90</v>
      </c>
      <c r="F7" s="5">
        <v>1</v>
      </c>
      <c r="G7" s="5">
        <v>100</v>
      </c>
      <c r="H7" s="5">
        <v>10</v>
      </c>
      <c r="I7" s="5">
        <v>5</v>
      </c>
      <c r="J7" s="5">
        <v>230</v>
      </c>
      <c r="K7" s="5">
        <v>80</v>
      </c>
      <c r="L7" s="5">
        <v>10</v>
      </c>
    </row>
    <row r="8" spans="1:12" s="1" customFormat="1" ht="40.5" customHeight="1">
      <c r="A8" s="2" t="s">
        <v>21</v>
      </c>
      <c r="B8" s="5">
        <v>11438.14</v>
      </c>
      <c r="C8" s="5">
        <v>1</v>
      </c>
      <c r="D8" s="5">
        <v>5</v>
      </c>
      <c r="E8" s="5">
        <v>90</v>
      </c>
      <c r="F8" s="5">
        <v>1</v>
      </c>
      <c r="G8" s="5">
        <v>100</v>
      </c>
      <c r="H8" s="5">
        <v>8</v>
      </c>
      <c r="I8" s="5">
        <v>5</v>
      </c>
      <c r="J8" s="5">
        <v>30</v>
      </c>
      <c r="K8" s="5">
        <v>10</v>
      </c>
      <c r="L8" s="5">
        <v>5</v>
      </c>
    </row>
    <row r="9" spans="1:12" s="1" customFormat="1" ht="40.5" customHeight="1">
      <c r="A9" s="3" t="s">
        <v>0</v>
      </c>
      <c r="B9" s="5">
        <v>3000</v>
      </c>
      <c r="C9" s="5">
        <v>1</v>
      </c>
      <c r="D9" s="5">
        <v>2</v>
      </c>
      <c r="E9" s="5">
        <v>90</v>
      </c>
      <c r="F9" s="5">
        <v>1</v>
      </c>
      <c r="G9" s="5">
        <v>100</v>
      </c>
      <c r="H9" s="5">
        <v>5</v>
      </c>
      <c r="I9" s="5">
        <v>5</v>
      </c>
      <c r="J9" s="5">
        <v>80</v>
      </c>
      <c r="K9" s="5">
        <v>25</v>
      </c>
      <c r="L9" s="5">
        <v>10</v>
      </c>
    </row>
    <row r="10" spans="1:12" s="1" customFormat="1" ht="40.5" customHeight="1">
      <c r="A10" s="3" t="s">
        <v>1</v>
      </c>
      <c r="B10" s="5">
        <v>11137.29</v>
      </c>
      <c r="C10" s="5">
        <v>1</v>
      </c>
      <c r="D10" s="5">
        <v>8</v>
      </c>
      <c r="E10" s="5">
        <v>90</v>
      </c>
      <c r="F10" s="5">
        <v>1</v>
      </c>
      <c r="G10" s="5">
        <v>100</v>
      </c>
      <c r="H10" s="5">
        <v>8</v>
      </c>
      <c r="I10" s="5">
        <v>5</v>
      </c>
      <c r="J10" s="5">
        <v>70</v>
      </c>
      <c r="K10" s="5">
        <v>20</v>
      </c>
      <c r="L10" s="5">
        <v>35</v>
      </c>
    </row>
    <row r="11" spans="1:12" s="1" customFormat="1" ht="40.5" customHeight="1">
      <c r="A11" s="3" t="s">
        <v>2</v>
      </c>
      <c r="B11" s="5">
        <v>9465.4500000000007</v>
      </c>
      <c r="C11" s="5">
        <v>1</v>
      </c>
      <c r="D11" s="5">
        <v>4</v>
      </c>
      <c r="E11" s="5">
        <v>90</v>
      </c>
      <c r="F11" s="5">
        <v>1</v>
      </c>
      <c r="G11" s="5">
        <v>100</v>
      </c>
      <c r="H11" s="5">
        <v>5</v>
      </c>
      <c r="I11" s="5">
        <v>5</v>
      </c>
      <c r="J11" s="5">
        <v>60</v>
      </c>
      <c r="K11" s="5">
        <v>20</v>
      </c>
      <c r="L11" s="5">
        <v>3</v>
      </c>
    </row>
    <row r="12" spans="1:12" s="1" customFormat="1" ht="40.5" customHeight="1">
      <c r="A12" s="3" t="s">
        <v>3</v>
      </c>
      <c r="B12" s="5">
        <v>9952.85</v>
      </c>
      <c r="C12" s="5">
        <v>1</v>
      </c>
      <c r="D12" s="5">
        <v>8</v>
      </c>
      <c r="E12" s="5">
        <v>90</v>
      </c>
      <c r="F12" s="5">
        <v>1</v>
      </c>
      <c r="G12" s="5">
        <v>100</v>
      </c>
      <c r="H12" s="5">
        <v>8</v>
      </c>
      <c r="I12" s="5">
        <v>5</v>
      </c>
      <c r="J12" s="5">
        <v>60</v>
      </c>
      <c r="K12" s="5">
        <v>20</v>
      </c>
      <c r="L12" s="5">
        <v>3</v>
      </c>
    </row>
    <row r="13" spans="1:12" s="1" customFormat="1" ht="40.5" customHeight="1">
      <c r="A13" s="3" t="s">
        <v>4</v>
      </c>
      <c r="B13" s="5">
        <v>15231.39</v>
      </c>
      <c r="C13" s="5">
        <v>1</v>
      </c>
      <c r="D13" s="5">
        <v>6</v>
      </c>
      <c r="E13" s="5">
        <v>90</v>
      </c>
      <c r="F13" s="5">
        <v>1</v>
      </c>
      <c r="G13" s="5">
        <v>100</v>
      </c>
      <c r="H13" s="5">
        <v>5</v>
      </c>
      <c r="I13" s="5">
        <v>5</v>
      </c>
      <c r="J13" s="5">
        <v>60</v>
      </c>
      <c r="K13" s="5">
        <v>20</v>
      </c>
      <c r="L13" s="5">
        <v>5</v>
      </c>
    </row>
    <row r="14" spans="1:12" s="1" customFormat="1" ht="40.5" customHeight="1">
      <c r="A14" s="3" t="s">
        <v>5</v>
      </c>
      <c r="B14" s="5">
        <v>10916.66</v>
      </c>
      <c r="C14" s="5">
        <v>1</v>
      </c>
      <c r="D14" s="5">
        <v>6</v>
      </c>
      <c r="E14" s="5">
        <v>90</v>
      </c>
      <c r="F14" s="5">
        <v>1</v>
      </c>
      <c r="G14" s="5">
        <v>100</v>
      </c>
      <c r="H14" s="5">
        <v>8</v>
      </c>
      <c r="I14" s="5">
        <v>5</v>
      </c>
      <c r="J14" s="5">
        <v>70</v>
      </c>
      <c r="K14" s="5">
        <v>25</v>
      </c>
      <c r="L14" s="5">
        <v>5</v>
      </c>
    </row>
    <row r="15" spans="1:12" s="1" customFormat="1" ht="40.5" customHeight="1">
      <c r="A15" s="3" t="s">
        <v>6</v>
      </c>
      <c r="B15" s="5">
        <v>12063.68</v>
      </c>
      <c r="C15" s="5">
        <v>1</v>
      </c>
      <c r="D15" s="5">
        <v>8</v>
      </c>
      <c r="E15" s="5">
        <v>90</v>
      </c>
      <c r="F15" s="5">
        <v>1</v>
      </c>
      <c r="G15" s="5">
        <v>100</v>
      </c>
      <c r="H15" s="5">
        <v>8</v>
      </c>
      <c r="I15" s="5">
        <v>5</v>
      </c>
      <c r="J15" s="5">
        <v>60</v>
      </c>
      <c r="K15" s="5">
        <v>20</v>
      </c>
      <c r="L15" s="5">
        <v>5</v>
      </c>
    </row>
    <row r="16" spans="1:12" s="1" customFormat="1" ht="40.5" customHeight="1">
      <c r="A16" s="3" t="s">
        <v>7</v>
      </c>
      <c r="B16" s="5">
        <v>21524.89</v>
      </c>
      <c r="C16" s="5">
        <v>1</v>
      </c>
      <c r="D16" s="5">
        <v>5</v>
      </c>
      <c r="E16" s="5">
        <v>90</v>
      </c>
      <c r="F16" s="5">
        <v>1</v>
      </c>
      <c r="G16" s="5">
        <v>100</v>
      </c>
      <c r="H16" s="5">
        <v>5</v>
      </c>
      <c r="I16" s="5">
        <v>5</v>
      </c>
      <c r="J16" s="5">
        <v>30</v>
      </c>
      <c r="K16" s="5">
        <v>10</v>
      </c>
      <c r="L16" s="5">
        <v>2</v>
      </c>
    </row>
    <row r="17" spans="1:12" ht="40.5" customHeight="1">
      <c r="A17" s="5" t="s">
        <v>15</v>
      </c>
      <c r="B17" s="5">
        <f>SUM(B6:B16)</f>
        <v>226939.5</v>
      </c>
      <c r="C17" s="5">
        <f t="shared" ref="C17:L17" si="0">SUM(C6:C16)</f>
        <v>15</v>
      </c>
      <c r="D17" s="5">
        <f t="shared" si="0"/>
        <v>100</v>
      </c>
      <c r="E17" s="5">
        <v>90</v>
      </c>
      <c r="F17" s="5">
        <f t="shared" si="0"/>
        <v>15</v>
      </c>
      <c r="G17" s="5">
        <v>100</v>
      </c>
      <c r="H17" s="5">
        <f>SUM(H6:H16)</f>
        <v>90</v>
      </c>
      <c r="I17" s="5">
        <f>SUM(I6:I16)</f>
        <v>60</v>
      </c>
      <c r="J17" s="5">
        <f t="shared" si="0"/>
        <v>1400</v>
      </c>
      <c r="K17" s="5">
        <f t="shared" si="0"/>
        <v>460</v>
      </c>
      <c r="L17" s="5">
        <f t="shared" si="0"/>
        <v>133</v>
      </c>
    </row>
  </sheetData>
  <mergeCells count="11">
    <mergeCell ref="A3:A5"/>
    <mergeCell ref="A2:L2"/>
    <mergeCell ref="J3:L3"/>
    <mergeCell ref="B3:B4"/>
    <mergeCell ref="C3:C4"/>
    <mergeCell ref="D3:D4"/>
    <mergeCell ref="G3:G4"/>
    <mergeCell ref="H3:H4"/>
    <mergeCell ref="F3:F4"/>
    <mergeCell ref="I3:I4"/>
    <mergeCell ref="E3:E4"/>
  </mergeCells>
  <phoneticPr fontId="18" type="noConversion"/>
  <printOptions horizontalCentered="1"/>
  <pageMargins left="0.31496062992125984" right="0.16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17年考核目标任务分解表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revision/>
  <cp:lastPrinted>2017-04-19T05:37:45Z</cp:lastPrinted>
  <dcterms:created xsi:type="dcterms:W3CDTF">2016-02-01T05:47:01Z</dcterms:created>
  <dcterms:modified xsi:type="dcterms:W3CDTF">2017-04-19T06:04:40Z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2052-9.1.0.4954</vt:lpwstr>
  </property>
</Properties>
</file>