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375" windowWidth="27795" windowHeight="1204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L5" i="1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4"/>
</calcChain>
</file>

<file path=xl/sharedStrings.xml><?xml version="1.0" encoding="utf-8"?>
<sst xmlns="http://schemas.openxmlformats.org/spreadsheetml/2006/main" count="331" uniqueCount="120">
  <si>
    <t>序号</t>
  </si>
  <si>
    <t>招聘单位</t>
  </si>
  <si>
    <t>岗位名称</t>
  </si>
  <si>
    <t>姓名</t>
  </si>
  <si>
    <t>性别</t>
  </si>
  <si>
    <t>学历学位</t>
  </si>
  <si>
    <t>所学专业</t>
  </si>
  <si>
    <t>聘用前工作或学习单位</t>
  </si>
  <si>
    <t>面试
成绩</t>
  </si>
  <si>
    <t>综合
成绩</t>
  </si>
  <si>
    <t>名次</t>
  </si>
  <si>
    <t>其他条件匹配情况</t>
  </si>
  <si>
    <t>说明</t>
  </si>
  <si>
    <t>2018年常州溧阳市卫计系统公开招聘医卫类工作人员拟录用名单</t>
    <phoneticPr fontId="2" type="noConversion"/>
  </si>
  <si>
    <t>江苏省人民医院 溧阳分院</t>
  </si>
  <si>
    <t>江苏省中医院溧阳分院</t>
  </si>
  <si>
    <t>溧阳市疾病预防控制中心</t>
  </si>
  <si>
    <t>溧阳市天目湖镇卫生院</t>
  </si>
  <si>
    <t>溧阳市下属基层卫生院</t>
  </si>
  <si>
    <t>溧阳市下属医疗卫生机构</t>
  </si>
  <si>
    <t>普外科医师</t>
  </si>
  <si>
    <t>皮肤科医师</t>
  </si>
  <si>
    <t>超声科医师</t>
  </si>
  <si>
    <t>营养医师</t>
  </si>
  <si>
    <t>口腔科医师</t>
  </si>
  <si>
    <t>眼科医师</t>
  </si>
  <si>
    <t>输血科技师</t>
  </si>
  <si>
    <t>病理科技师</t>
  </si>
  <si>
    <t>病理科医师</t>
  </si>
  <si>
    <t>放射科医师</t>
  </si>
  <si>
    <t>胸外科医师</t>
  </si>
  <si>
    <t>儿科医师</t>
  </si>
  <si>
    <t>传染病防控科医师</t>
  </si>
  <si>
    <t>针灸推拿医师</t>
  </si>
  <si>
    <t>中医师</t>
  </si>
  <si>
    <t>临床医师</t>
  </si>
  <si>
    <t>沈瑜</t>
  </si>
  <si>
    <t>男</t>
  </si>
  <si>
    <t>李蜜</t>
  </si>
  <si>
    <t>女</t>
  </si>
  <si>
    <t>狄思琪</t>
  </si>
  <si>
    <t>蒋向嵘</t>
  </si>
  <si>
    <t>李晓晓</t>
  </si>
  <si>
    <t>史艨屹</t>
  </si>
  <si>
    <t>张文秀</t>
  </si>
  <si>
    <t>纪殷</t>
  </si>
  <si>
    <t>吴菲</t>
  </si>
  <si>
    <t>胡梦华</t>
  </si>
  <si>
    <t>章舒</t>
  </si>
  <si>
    <t>周姗</t>
  </si>
  <si>
    <t>唐云峰</t>
  </si>
  <si>
    <t>尹伟</t>
  </si>
  <si>
    <t>曹鑫</t>
  </si>
  <si>
    <t>顾倩</t>
  </si>
  <si>
    <t>曾庆丽</t>
  </si>
  <si>
    <t>张烨</t>
  </si>
  <si>
    <t>马倩雪</t>
  </si>
  <si>
    <t>程斌</t>
  </si>
  <si>
    <t>钱尧</t>
  </si>
  <si>
    <t>潘奕文</t>
  </si>
  <si>
    <t>张为洁</t>
  </si>
  <si>
    <t>刘国旗</t>
  </si>
  <si>
    <t>谈寅骢</t>
  </si>
  <si>
    <t>姜曼</t>
  </si>
  <si>
    <t>顾雍</t>
  </si>
  <si>
    <t>孙旭伟</t>
  </si>
  <si>
    <t>于斌</t>
  </si>
  <si>
    <t>张扬</t>
  </si>
  <si>
    <t>程祺</t>
  </si>
  <si>
    <t>周倩羽</t>
  </si>
  <si>
    <t>潘玥廷</t>
  </si>
  <si>
    <t>本科</t>
  </si>
  <si>
    <t>外科学-普外科</t>
  </si>
  <si>
    <t>皮肤病与性病学</t>
  </si>
  <si>
    <t>医学影像学</t>
  </si>
  <si>
    <t>营养学</t>
  </si>
  <si>
    <t>口腔医学</t>
  </si>
  <si>
    <t>临床医学</t>
  </si>
  <si>
    <t>医学检验技术</t>
  </si>
  <si>
    <t>病理学与病理生理学</t>
  </si>
  <si>
    <t>中西医结合临床</t>
  </si>
  <si>
    <t>中西医临床医学</t>
  </si>
  <si>
    <t>预防医学</t>
  </si>
  <si>
    <t>针灸推拿学</t>
  </si>
  <si>
    <t>1</t>
  </si>
  <si>
    <t>2</t>
  </si>
  <si>
    <t>匹配</t>
  </si>
  <si>
    <t>同意录用</t>
  </si>
  <si>
    <t>中医临床基础</t>
    <phoneticPr fontId="2" type="noConversion"/>
  </si>
  <si>
    <t>临床医学</t>
    <phoneticPr fontId="2" type="noConversion"/>
  </si>
  <si>
    <t>临床医学</t>
    <phoneticPr fontId="2" type="noConversion"/>
  </si>
  <si>
    <t>临床医学</t>
    <phoneticPr fontId="2" type="noConversion"/>
  </si>
  <si>
    <t>笔试
成绩</t>
    <phoneticPr fontId="2" type="noConversion"/>
  </si>
  <si>
    <t>招聘
人数</t>
    <phoneticPr fontId="2" type="noConversion"/>
  </si>
  <si>
    <t>苏州大学（应届生）</t>
    <phoneticPr fontId="2" type="noConversion"/>
  </si>
  <si>
    <t>江苏大学（应届生）</t>
    <phoneticPr fontId="2" type="noConversion"/>
  </si>
  <si>
    <t>硕士
研究生</t>
    <phoneticPr fontId="2" type="noConversion"/>
  </si>
  <si>
    <t>徐州医科大学（应届生）</t>
    <phoneticPr fontId="2" type="noConversion"/>
  </si>
  <si>
    <t>昆山宗仁卿纪念医院（社会人员）</t>
    <phoneticPr fontId="2" type="noConversion"/>
  </si>
  <si>
    <t>济宁医学院（社会人员）</t>
    <phoneticPr fontId="2" type="noConversion"/>
  </si>
  <si>
    <t>江门市中心医院（社会人员）</t>
    <phoneticPr fontId="2" type="noConversion"/>
  </si>
  <si>
    <t>苏州普瑞迈德医学检验所（社会人员）</t>
    <phoneticPr fontId="2" type="noConversion"/>
  </si>
  <si>
    <t>江苏大学京江学院（社会人员）</t>
    <phoneticPr fontId="2" type="noConversion"/>
  </si>
  <si>
    <t>石河子大学（应届生）</t>
    <phoneticPr fontId="2" type="noConversion"/>
  </si>
  <si>
    <t>溧阳市燕山医院（社会人员）</t>
    <phoneticPr fontId="2" type="noConversion"/>
  </si>
  <si>
    <t>云南中医学院（应届生）</t>
    <phoneticPr fontId="2" type="noConversion"/>
  </si>
  <si>
    <t>市天目湖平桥卫生院（社会人员）</t>
    <phoneticPr fontId="2" type="noConversion"/>
  </si>
  <si>
    <t>南京中医药大学（应届生）</t>
    <phoneticPr fontId="2" type="noConversion"/>
  </si>
  <si>
    <t>苏州市相城区阳澄湖镇人民医院（社会人员）</t>
    <phoneticPr fontId="2" type="noConversion"/>
  </si>
  <si>
    <t>南京中医药大学翰林学院（应届生）</t>
    <phoneticPr fontId="2" type="noConversion"/>
  </si>
  <si>
    <t>南京中医药大学（社会人员）</t>
    <phoneticPr fontId="2" type="noConversion"/>
  </si>
  <si>
    <t>南京医科大学（应届生）</t>
    <phoneticPr fontId="2" type="noConversion"/>
  </si>
  <si>
    <t>扬州大学（应届生）</t>
    <phoneticPr fontId="2" type="noConversion"/>
  </si>
  <si>
    <t>齐齐哈尔医学院（社会人员）</t>
    <phoneticPr fontId="2" type="noConversion"/>
  </si>
  <si>
    <t>南通大学杏林学院（应届生）</t>
    <phoneticPr fontId="2" type="noConversion"/>
  </si>
  <si>
    <t>徐州医学院（社会人员）</t>
    <phoneticPr fontId="2" type="noConversion"/>
  </si>
  <si>
    <t>上海市医疗急救中心（社会人员）</t>
    <phoneticPr fontId="2" type="noConversion"/>
  </si>
  <si>
    <t>大庆市第二医院（社会人员）</t>
    <phoneticPr fontId="2" type="noConversion"/>
  </si>
  <si>
    <t>南京医科大学康达学院（应届生）</t>
    <phoneticPr fontId="2" type="noConversion"/>
  </si>
  <si>
    <t>苏州大学（社会人员）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</si>
</sst>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11"/>
      <color theme="1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2"/>
      <charset val="134"/>
      <scheme val="minor"/>
    </font>
    <font>
      <b/>
      <sz val="10"/>
      <name val="宋体"/>
      <family val="3"/>
      <charset val="134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Border="0">
      <protection locked="0"/>
    </xf>
  </cellStyleXfs>
  <cellXfs count="18">
    <xf numFmtId="0" fontId="0" fillId="0" borderId="0" xfId="0">
      <alignment vertical="center"/>
    </xf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/>
    <xf numFmtId="0" fontId="6" fillId="0" borderId="2" xfId="1" applyFont="1" applyBorder="1" applyAlignment="1">
      <alignment horizontal="center" vertical="center"/>
      <protection locked="0"/>
    </xf>
    <xf numFmtId="0" fontId="6" fillId="0" borderId="2" xfId="1" applyFont="1" applyBorder="1" applyAlignment="1">
      <alignment horizontal="center" vertical="center" wrapText="1"/>
      <protection locked="0"/>
    </xf>
    <xf numFmtId="0" fontId="8" fillId="0" borderId="2" xfId="1" applyFont="1" applyBorder="1" applyAlignment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176" fontId="9" fillId="0" borderId="2" xfId="0" applyNumberFormat="1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  <protection locked="0"/>
    </xf>
    <xf numFmtId="0" fontId="10" fillId="0" borderId="0" xfId="0" applyFont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O36"/>
  <sheetViews>
    <sheetView tabSelected="1" topLeftCell="A22" workbookViewId="0">
      <selection activeCell="R15" sqref="R15"/>
    </sheetView>
  </sheetViews>
  <sheetFormatPr defaultRowHeight="13.5"/>
  <cols>
    <col min="1" max="1" width="4" customWidth="1"/>
    <col min="2" max="2" width="20.875" customWidth="1"/>
    <col min="3" max="3" width="11.625" customWidth="1"/>
    <col min="6" max="6" width="7.375" customWidth="1"/>
    <col min="8" max="8" width="16.875" customWidth="1"/>
    <col min="9" max="9" width="5.25" customWidth="1"/>
    <col min="10" max="10" width="6.25" customWidth="1"/>
    <col min="11" max="11" width="5.875" customWidth="1"/>
    <col min="12" max="12" width="7.375" customWidth="1"/>
    <col min="13" max="13" width="4.75" customWidth="1"/>
  </cols>
  <sheetData>
    <row r="1" spans="1:15" s="1" customFormat="1" ht="33.75" customHeight="1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5" s="1" customFormat="1" ht="17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spans="1:15" s="5" customFormat="1" ht="28.5" customHeight="1">
      <c r="A3" s="2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93</v>
      </c>
      <c r="J3" s="4" t="s">
        <v>92</v>
      </c>
      <c r="K3" s="4" t="s">
        <v>8</v>
      </c>
      <c r="L3" s="4" t="s">
        <v>9</v>
      </c>
      <c r="M3" s="3" t="s">
        <v>10</v>
      </c>
      <c r="N3" s="3" t="s">
        <v>11</v>
      </c>
      <c r="O3" s="3" t="s">
        <v>12</v>
      </c>
    </row>
    <row r="4" spans="1:15" ht="27.75" customHeight="1">
      <c r="A4" s="11">
        <v>1</v>
      </c>
      <c r="B4" s="8" t="s">
        <v>14</v>
      </c>
      <c r="C4" s="6" t="s">
        <v>20</v>
      </c>
      <c r="D4" s="6" t="s">
        <v>36</v>
      </c>
      <c r="E4" s="6" t="s">
        <v>37</v>
      </c>
      <c r="F4" s="7" t="s">
        <v>96</v>
      </c>
      <c r="G4" s="7" t="s">
        <v>72</v>
      </c>
      <c r="H4" s="14" t="s">
        <v>94</v>
      </c>
      <c r="I4" s="6" t="s">
        <v>84</v>
      </c>
      <c r="J4" s="9">
        <v>76</v>
      </c>
      <c r="K4" s="10">
        <v>77</v>
      </c>
      <c r="L4" s="10">
        <f>J4*0.6+K4*0.4</f>
        <v>76.400000000000006</v>
      </c>
      <c r="M4" s="11">
        <v>1</v>
      </c>
      <c r="N4" s="10" t="s">
        <v>86</v>
      </c>
      <c r="O4" s="10" t="s">
        <v>87</v>
      </c>
    </row>
    <row r="5" spans="1:15" ht="27.75" customHeight="1">
      <c r="A5" s="11">
        <v>2</v>
      </c>
      <c r="B5" s="6" t="s">
        <v>14</v>
      </c>
      <c r="C5" s="6" t="s">
        <v>21</v>
      </c>
      <c r="D5" s="6" t="s">
        <v>38</v>
      </c>
      <c r="E5" s="6" t="s">
        <v>39</v>
      </c>
      <c r="F5" s="7" t="s">
        <v>96</v>
      </c>
      <c r="G5" s="7" t="s">
        <v>73</v>
      </c>
      <c r="H5" s="14" t="s">
        <v>95</v>
      </c>
      <c r="I5" s="6" t="s">
        <v>84</v>
      </c>
      <c r="J5" s="9">
        <v>64</v>
      </c>
      <c r="K5" s="10">
        <v>73.2</v>
      </c>
      <c r="L5" s="10">
        <f t="shared" ref="L5:L36" si="0">J5*0.6+K5*0.4</f>
        <v>67.680000000000007</v>
      </c>
      <c r="M5" s="11">
        <v>1</v>
      </c>
      <c r="N5" s="10" t="s">
        <v>86</v>
      </c>
      <c r="O5" s="10" t="s">
        <v>87</v>
      </c>
    </row>
    <row r="6" spans="1:15" ht="27.75" customHeight="1">
      <c r="A6" s="11">
        <v>3</v>
      </c>
      <c r="B6" s="6" t="s">
        <v>14</v>
      </c>
      <c r="C6" s="6" t="s">
        <v>22</v>
      </c>
      <c r="D6" s="6" t="s">
        <v>40</v>
      </c>
      <c r="E6" s="6" t="s">
        <v>39</v>
      </c>
      <c r="F6" s="7" t="s">
        <v>71</v>
      </c>
      <c r="G6" s="7" t="s">
        <v>74</v>
      </c>
      <c r="H6" s="14" t="s">
        <v>97</v>
      </c>
      <c r="I6" s="6" t="s">
        <v>85</v>
      </c>
      <c r="J6" s="9">
        <v>73</v>
      </c>
      <c r="K6" s="10">
        <v>76.2</v>
      </c>
      <c r="L6" s="10">
        <f t="shared" si="0"/>
        <v>74.28</v>
      </c>
      <c r="M6" s="11">
        <v>1</v>
      </c>
      <c r="N6" s="10" t="s">
        <v>86</v>
      </c>
      <c r="O6" s="10" t="s">
        <v>87</v>
      </c>
    </row>
    <row r="7" spans="1:15" ht="27.75" customHeight="1">
      <c r="A7" s="11">
        <v>4</v>
      </c>
      <c r="B7" s="6" t="s">
        <v>14</v>
      </c>
      <c r="C7" s="6" t="s">
        <v>23</v>
      </c>
      <c r="D7" s="6" t="s">
        <v>41</v>
      </c>
      <c r="E7" s="6" t="s">
        <v>39</v>
      </c>
      <c r="F7" s="7" t="s">
        <v>71</v>
      </c>
      <c r="G7" s="7" t="s">
        <v>75</v>
      </c>
      <c r="H7" s="14" t="s">
        <v>98</v>
      </c>
      <c r="I7" s="6" t="s">
        <v>84</v>
      </c>
      <c r="J7" s="9">
        <v>80</v>
      </c>
      <c r="K7" s="10">
        <v>79</v>
      </c>
      <c r="L7" s="10">
        <f t="shared" si="0"/>
        <v>79.599999999999994</v>
      </c>
      <c r="M7" s="11">
        <v>1</v>
      </c>
      <c r="N7" s="10" t="s">
        <v>86</v>
      </c>
      <c r="O7" s="10" t="s">
        <v>87</v>
      </c>
    </row>
    <row r="8" spans="1:15" ht="27.75" customHeight="1">
      <c r="A8" s="11">
        <v>5</v>
      </c>
      <c r="B8" s="6" t="s">
        <v>14</v>
      </c>
      <c r="C8" s="6" t="s">
        <v>24</v>
      </c>
      <c r="D8" s="6" t="s">
        <v>42</v>
      </c>
      <c r="E8" s="6" t="s">
        <v>39</v>
      </c>
      <c r="F8" s="7" t="s">
        <v>71</v>
      </c>
      <c r="G8" s="7" t="s">
        <v>76</v>
      </c>
      <c r="H8" s="14" t="s">
        <v>99</v>
      </c>
      <c r="I8" s="6" t="s">
        <v>84</v>
      </c>
      <c r="J8" s="9">
        <v>74</v>
      </c>
      <c r="K8" s="10">
        <v>69.8</v>
      </c>
      <c r="L8" s="10">
        <f t="shared" si="0"/>
        <v>72.319999999999993</v>
      </c>
      <c r="M8" s="11">
        <v>1</v>
      </c>
      <c r="N8" s="10" t="s">
        <v>86</v>
      </c>
      <c r="O8" s="10" t="s">
        <v>87</v>
      </c>
    </row>
    <row r="9" spans="1:15" ht="27.75" customHeight="1">
      <c r="A9" s="11">
        <v>6</v>
      </c>
      <c r="B9" s="6" t="s">
        <v>14</v>
      </c>
      <c r="C9" s="6" t="s">
        <v>25</v>
      </c>
      <c r="D9" s="6" t="s">
        <v>43</v>
      </c>
      <c r="E9" s="6" t="s">
        <v>39</v>
      </c>
      <c r="F9" s="7" t="s">
        <v>71</v>
      </c>
      <c r="G9" s="7" t="s">
        <v>77</v>
      </c>
      <c r="H9" s="15" t="s">
        <v>100</v>
      </c>
      <c r="I9" s="6" t="s">
        <v>84</v>
      </c>
      <c r="J9" s="9">
        <v>64</v>
      </c>
      <c r="K9" s="10">
        <v>70.400000000000006</v>
      </c>
      <c r="L9" s="10">
        <f t="shared" si="0"/>
        <v>66.56</v>
      </c>
      <c r="M9" s="11">
        <v>1</v>
      </c>
      <c r="N9" s="10" t="s">
        <v>86</v>
      </c>
      <c r="O9" s="10" t="s">
        <v>87</v>
      </c>
    </row>
    <row r="10" spans="1:15" ht="27.75" customHeight="1">
      <c r="A10" s="11">
        <v>7</v>
      </c>
      <c r="B10" s="6" t="s">
        <v>14</v>
      </c>
      <c r="C10" s="6" t="s">
        <v>26</v>
      </c>
      <c r="D10" s="6" t="s">
        <v>44</v>
      </c>
      <c r="E10" s="6" t="s">
        <v>39</v>
      </c>
      <c r="F10" s="7" t="s">
        <v>71</v>
      </c>
      <c r="G10" s="7" t="s">
        <v>78</v>
      </c>
      <c r="H10" s="15" t="s">
        <v>101</v>
      </c>
      <c r="I10" s="6" t="s">
        <v>84</v>
      </c>
      <c r="J10" s="9">
        <v>82</v>
      </c>
      <c r="K10" s="10">
        <v>75.599999999999994</v>
      </c>
      <c r="L10" s="10">
        <f t="shared" si="0"/>
        <v>79.44</v>
      </c>
      <c r="M10" s="11">
        <v>1</v>
      </c>
      <c r="N10" s="10" t="s">
        <v>86</v>
      </c>
      <c r="O10" s="10" t="s">
        <v>87</v>
      </c>
    </row>
    <row r="11" spans="1:15" ht="27.75" customHeight="1">
      <c r="A11" s="11">
        <v>8</v>
      </c>
      <c r="B11" s="6" t="s">
        <v>14</v>
      </c>
      <c r="C11" s="6" t="s">
        <v>27</v>
      </c>
      <c r="D11" s="6" t="s">
        <v>45</v>
      </c>
      <c r="E11" s="6" t="s">
        <v>39</v>
      </c>
      <c r="F11" s="7" t="s">
        <v>71</v>
      </c>
      <c r="G11" s="7" t="s">
        <v>78</v>
      </c>
      <c r="H11" s="14" t="s">
        <v>102</v>
      </c>
      <c r="I11" s="6" t="s">
        <v>84</v>
      </c>
      <c r="J11" s="9">
        <v>73</v>
      </c>
      <c r="K11" s="10">
        <v>76.2</v>
      </c>
      <c r="L11" s="10">
        <f t="shared" si="0"/>
        <v>74.28</v>
      </c>
      <c r="M11" s="11">
        <v>1</v>
      </c>
      <c r="N11" s="10" t="s">
        <v>86</v>
      </c>
      <c r="O11" s="10" t="s">
        <v>87</v>
      </c>
    </row>
    <row r="12" spans="1:15" ht="27.75" customHeight="1">
      <c r="A12" s="11">
        <v>9</v>
      </c>
      <c r="B12" s="6" t="s">
        <v>15</v>
      </c>
      <c r="C12" s="6" t="s">
        <v>28</v>
      </c>
      <c r="D12" s="6" t="s">
        <v>46</v>
      </c>
      <c r="E12" s="6" t="s">
        <v>37</v>
      </c>
      <c r="F12" s="7" t="s">
        <v>96</v>
      </c>
      <c r="G12" s="7" t="s">
        <v>79</v>
      </c>
      <c r="H12" s="14" t="s">
        <v>103</v>
      </c>
      <c r="I12" s="6" t="s">
        <v>84</v>
      </c>
      <c r="J12" s="9">
        <v>61</v>
      </c>
      <c r="K12" s="10">
        <v>72.8</v>
      </c>
      <c r="L12" s="10">
        <f t="shared" si="0"/>
        <v>65.72</v>
      </c>
      <c r="M12" s="11">
        <v>1</v>
      </c>
      <c r="N12" s="10" t="s">
        <v>86</v>
      </c>
      <c r="O12" s="10" t="s">
        <v>87</v>
      </c>
    </row>
    <row r="13" spans="1:15" ht="27.75" customHeight="1">
      <c r="A13" s="11">
        <v>10</v>
      </c>
      <c r="B13" s="6" t="s">
        <v>15</v>
      </c>
      <c r="C13" s="6" t="s">
        <v>29</v>
      </c>
      <c r="D13" s="6" t="s">
        <v>47</v>
      </c>
      <c r="E13" s="6" t="s">
        <v>39</v>
      </c>
      <c r="F13" s="7" t="s">
        <v>71</v>
      </c>
      <c r="G13" s="7" t="s">
        <v>74</v>
      </c>
      <c r="H13" s="15" t="s">
        <v>104</v>
      </c>
      <c r="I13" s="6" t="s">
        <v>84</v>
      </c>
      <c r="J13" s="9">
        <v>60</v>
      </c>
      <c r="K13" s="10">
        <v>76.8</v>
      </c>
      <c r="L13" s="10">
        <f t="shared" si="0"/>
        <v>66.72</v>
      </c>
      <c r="M13" s="11">
        <v>1</v>
      </c>
      <c r="N13" s="10" t="s">
        <v>86</v>
      </c>
      <c r="O13" s="10" t="s">
        <v>87</v>
      </c>
    </row>
    <row r="14" spans="1:15" ht="27.75" customHeight="1">
      <c r="A14" s="11">
        <v>11</v>
      </c>
      <c r="B14" s="6" t="s">
        <v>15</v>
      </c>
      <c r="C14" s="6" t="s">
        <v>20</v>
      </c>
      <c r="D14" s="6" t="s">
        <v>48</v>
      </c>
      <c r="E14" s="6" t="s">
        <v>39</v>
      </c>
      <c r="F14" s="7" t="s">
        <v>96</v>
      </c>
      <c r="G14" s="7" t="s">
        <v>80</v>
      </c>
      <c r="H14" s="14" t="s">
        <v>105</v>
      </c>
      <c r="I14" s="6" t="s">
        <v>84</v>
      </c>
      <c r="J14" s="9">
        <v>65</v>
      </c>
      <c r="K14" s="10">
        <v>77</v>
      </c>
      <c r="L14" s="10">
        <f t="shared" si="0"/>
        <v>69.8</v>
      </c>
      <c r="M14" s="11">
        <v>1</v>
      </c>
      <c r="N14" s="10" t="s">
        <v>86</v>
      </c>
      <c r="O14" s="10" t="s">
        <v>87</v>
      </c>
    </row>
    <row r="15" spans="1:15" ht="27.75" customHeight="1">
      <c r="A15" s="11">
        <v>12</v>
      </c>
      <c r="B15" s="6" t="s">
        <v>15</v>
      </c>
      <c r="C15" s="6" t="s">
        <v>24</v>
      </c>
      <c r="D15" s="6" t="s">
        <v>49</v>
      </c>
      <c r="E15" s="6" t="s">
        <v>39</v>
      </c>
      <c r="F15" s="7" t="s">
        <v>71</v>
      </c>
      <c r="G15" s="7" t="s">
        <v>76</v>
      </c>
      <c r="H15" s="14" t="s">
        <v>94</v>
      </c>
      <c r="I15" s="6" t="s">
        <v>84</v>
      </c>
      <c r="J15" s="9">
        <v>75</v>
      </c>
      <c r="K15" s="10">
        <v>76.400000000000006</v>
      </c>
      <c r="L15" s="10">
        <f t="shared" si="0"/>
        <v>75.56</v>
      </c>
      <c r="M15" s="11">
        <v>1</v>
      </c>
      <c r="N15" s="10" t="s">
        <v>86</v>
      </c>
      <c r="O15" s="10" t="s">
        <v>87</v>
      </c>
    </row>
    <row r="16" spans="1:15" ht="27.75" customHeight="1">
      <c r="A16" s="11">
        <v>13</v>
      </c>
      <c r="B16" s="6" t="s">
        <v>15</v>
      </c>
      <c r="C16" s="6" t="s">
        <v>30</v>
      </c>
      <c r="D16" s="6" t="s">
        <v>50</v>
      </c>
      <c r="E16" s="6" t="s">
        <v>37</v>
      </c>
      <c r="F16" s="7" t="s">
        <v>71</v>
      </c>
      <c r="G16" s="7" t="s">
        <v>81</v>
      </c>
      <c r="H16" s="15" t="s">
        <v>106</v>
      </c>
      <c r="I16" s="6" t="s">
        <v>84</v>
      </c>
      <c r="J16" s="9">
        <v>72</v>
      </c>
      <c r="K16" s="10">
        <v>74.599999999999994</v>
      </c>
      <c r="L16" s="10">
        <f t="shared" si="0"/>
        <v>73.039999999999992</v>
      </c>
      <c r="M16" s="11">
        <v>1</v>
      </c>
      <c r="N16" s="10" t="s">
        <v>86</v>
      </c>
      <c r="O16" s="10" t="s">
        <v>87</v>
      </c>
    </row>
    <row r="17" spans="1:15" ht="27.75" customHeight="1">
      <c r="A17" s="11">
        <v>14</v>
      </c>
      <c r="B17" s="6" t="s">
        <v>15</v>
      </c>
      <c r="C17" s="6" t="s">
        <v>31</v>
      </c>
      <c r="D17" s="6" t="s">
        <v>51</v>
      </c>
      <c r="E17" s="6" t="s">
        <v>39</v>
      </c>
      <c r="F17" s="7" t="s">
        <v>96</v>
      </c>
      <c r="G17" s="7" t="s">
        <v>88</v>
      </c>
      <c r="H17" s="14" t="s">
        <v>107</v>
      </c>
      <c r="I17" s="6" t="s">
        <v>84</v>
      </c>
      <c r="J17" s="9">
        <v>75</v>
      </c>
      <c r="K17" s="10">
        <v>78.2</v>
      </c>
      <c r="L17" s="10">
        <f t="shared" si="0"/>
        <v>76.28</v>
      </c>
      <c r="M17" s="11">
        <v>1</v>
      </c>
      <c r="N17" s="10" t="s">
        <v>86</v>
      </c>
      <c r="O17" s="10" t="s">
        <v>87</v>
      </c>
    </row>
    <row r="18" spans="1:15" ht="27.75" customHeight="1">
      <c r="A18" s="11">
        <v>15</v>
      </c>
      <c r="B18" s="6" t="s">
        <v>16</v>
      </c>
      <c r="C18" s="6" t="s">
        <v>32</v>
      </c>
      <c r="D18" s="6" t="s">
        <v>52</v>
      </c>
      <c r="E18" s="6" t="s">
        <v>37</v>
      </c>
      <c r="F18" s="7" t="s">
        <v>71</v>
      </c>
      <c r="G18" s="7" t="s">
        <v>82</v>
      </c>
      <c r="H18" s="15" t="s">
        <v>108</v>
      </c>
      <c r="I18" s="6" t="s">
        <v>84</v>
      </c>
      <c r="J18" s="9">
        <v>64</v>
      </c>
      <c r="K18" s="10">
        <v>74</v>
      </c>
      <c r="L18" s="10">
        <f t="shared" si="0"/>
        <v>68</v>
      </c>
      <c r="M18" s="11">
        <v>1</v>
      </c>
      <c r="N18" s="10" t="s">
        <v>86</v>
      </c>
      <c r="O18" s="10" t="s">
        <v>87</v>
      </c>
    </row>
    <row r="19" spans="1:15" ht="27.75" customHeight="1">
      <c r="A19" s="11">
        <v>16</v>
      </c>
      <c r="B19" s="6" t="s">
        <v>17</v>
      </c>
      <c r="C19" s="6" t="s">
        <v>33</v>
      </c>
      <c r="D19" s="6" t="s">
        <v>53</v>
      </c>
      <c r="E19" s="6" t="s">
        <v>39</v>
      </c>
      <c r="F19" s="7" t="s">
        <v>71</v>
      </c>
      <c r="G19" s="7" t="s">
        <v>83</v>
      </c>
      <c r="H19" s="14" t="s">
        <v>109</v>
      </c>
      <c r="I19" s="6" t="s">
        <v>84</v>
      </c>
      <c r="J19" s="9">
        <v>74</v>
      </c>
      <c r="K19" s="10">
        <v>72.400000000000006</v>
      </c>
      <c r="L19" s="10">
        <f t="shared" si="0"/>
        <v>73.36</v>
      </c>
      <c r="M19" s="11">
        <v>1</v>
      </c>
      <c r="N19" s="10" t="s">
        <v>86</v>
      </c>
      <c r="O19" s="10" t="s">
        <v>87</v>
      </c>
    </row>
    <row r="20" spans="1:15" ht="27.75" customHeight="1">
      <c r="A20" s="11">
        <v>17</v>
      </c>
      <c r="B20" s="6" t="s">
        <v>18</v>
      </c>
      <c r="C20" s="6" t="s">
        <v>34</v>
      </c>
      <c r="D20" s="6" t="s">
        <v>54</v>
      </c>
      <c r="E20" s="6" t="s">
        <v>39</v>
      </c>
      <c r="F20" s="7" t="s">
        <v>71</v>
      </c>
      <c r="G20" s="7" t="s">
        <v>81</v>
      </c>
      <c r="H20" s="14" t="s">
        <v>107</v>
      </c>
      <c r="I20" s="6" t="s">
        <v>85</v>
      </c>
      <c r="J20" s="9">
        <v>76</v>
      </c>
      <c r="K20" s="10">
        <v>71.599999999999994</v>
      </c>
      <c r="L20" s="10">
        <f t="shared" si="0"/>
        <v>74.240000000000009</v>
      </c>
      <c r="M20" s="11">
        <v>1</v>
      </c>
      <c r="N20" s="10" t="s">
        <v>86</v>
      </c>
      <c r="O20" s="10" t="s">
        <v>87</v>
      </c>
    </row>
    <row r="21" spans="1:15" ht="27.75" customHeight="1">
      <c r="A21" s="11">
        <v>18</v>
      </c>
      <c r="B21" s="6" t="s">
        <v>18</v>
      </c>
      <c r="C21" s="6" t="s">
        <v>34</v>
      </c>
      <c r="D21" s="6" t="s">
        <v>55</v>
      </c>
      <c r="E21" s="6" t="s">
        <v>39</v>
      </c>
      <c r="F21" s="7" t="s">
        <v>71</v>
      </c>
      <c r="G21" s="7" t="s">
        <v>81</v>
      </c>
      <c r="H21" s="14" t="s">
        <v>110</v>
      </c>
      <c r="I21" s="6" t="s">
        <v>85</v>
      </c>
      <c r="J21" s="9">
        <v>74</v>
      </c>
      <c r="K21" s="10">
        <v>71.400000000000006</v>
      </c>
      <c r="L21" s="10">
        <f t="shared" si="0"/>
        <v>72.960000000000008</v>
      </c>
      <c r="M21" s="11">
        <v>2</v>
      </c>
      <c r="N21" s="10" t="s">
        <v>86</v>
      </c>
      <c r="O21" s="10" t="s">
        <v>87</v>
      </c>
    </row>
    <row r="22" spans="1:15" ht="27.75" customHeight="1">
      <c r="A22" s="11">
        <v>19</v>
      </c>
      <c r="B22" s="6" t="s">
        <v>19</v>
      </c>
      <c r="C22" s="6" t="s">
        <v>35</v>
      </c>
      <c r="D22" s="6" t="s">
        <v>56</v>
      </c>
      <c r="E22" s="6" t="s">
        <v>39</v>
      </c>
      <c r="F22" s="7" t="s">
        <v>71</v>
      </c>
      <c r="G22" s="7" t="s">
        <v>89</v>
      </c>
      <c r="H22" s="14" t="s">
        <v>111</v>
      </c>
      <c r="I22" s="6">
        <v>30</v>
      </c>
      <c r="J22" s="9">
        <v>68</v>
      </c>
      <c r="K22" s="10">
        <v>78.400000000000006</v>
      </c>
      <c r="L22" s="10">
        <f t="shared" si="0"/>
        <v>72.16</v>
      </c>
      <c r="M22" s="11">
        <v>1</v>
      </c>
      <c r="N22" s="10" t="s">
        <v>86</v>
      </c>
      <c r="O22" s="10" t="s">
        <v>87</v>
      </c>
    </row>
    <row r="23" spans="1:15" ht="27.75" customHeight="1">
      <c r="A23" s="11">
        <v>20</v>
      </c>
      <c r="B23" s="6" t="s">
        <v>19</v>
      </c>
      <c r="C23" s="6" t="s">
        <v>35</v>
      </c>
      <c r="D23" s="6" t="s">
        <v>57</v>
      </c>
      <c r="E23" s="6" t="s">
        <v>37</v>
      </c>
      <c r="F23" s="7" t="s">
        <v>71</v>
      </c>
      <c r="G23" s="7" t="s">
        <v>77</v>
      </c>
      <c r="H23" s="14" t="s">
        <v>112</v>
      </c>
      <c r="I23" s="6">
        <v>30</v>
      </c>
      <c r="J23" s="9">
        <v>68</v>
      </c>
      <c r="K23" s="10">
        <v>71.8</v>
      </c>
      <c r="L23" s="10">
        <f t="shared" si="0"/>
        <v>69.52</v>
      </c>
      <c r="M23" s="11">
        <v>2</v>
      </c>
      <c r="N23" s="10" t="s">
        <v>86</v>
      </c>
      <c r="O23" s="10" t="s">
        <v>87</v>
      </c>
    </row>
    <row r="24" spans="1:15" ht="27.75" customHeight="1">
      <c r="A24" s="11">
        <v>21</v>
      </c>
      <c r="B24" s="6" t="s">
        <v>19</v>
      </c>
      <c r="C24" s="6" t="s">
        <v>35</v>
      </c>
      <c r="D24" s="6" t="s">
        <v>58</v>
      </c>
      <c r="E24" s="6" t="s">
        <v>37</v>
      </c>
      <c r="F24" s="7" t="s">
        <v>71</v>
      </c>
      <c r="G24" s="7" t="s">
        <v>77</v>
      </c>
      <c r="H24" s="14" t="s">
        <v>95</v>
      </c>
      <c r="I24" s="6">
        <v>30</v>
      </c>
      <c r="J24" s="9">
        <v>68</v>
      </c>
      <c r="K24" s="10">
        <v>71.599999999999994</v>
      </c>
      <c r="L24" s="10">
        <f t="shared" si="0"/>
        <v>69.44</v>
      </c>
      <c r="M24" s="11">
        <v>3</v>
      </c>
      <c r="N24" s="10" t="s">
        <v>86</v>
      </c>
      <c r="O24" s="10" t="s">
        <v>87</v>
      </c>
    </row>
    <row r="25" spans="1:15" ht="27.75" customHeight="1">
      <c r="A25" s="11">
        <v>22</v>
      </c>
      <c r="B25" s="6" t="s">
        <v>19</v>
      </c>
      <c r="C25" s="6" t="s">
        <v>35</v>
      </c>
      <c r="D25" s="6" t="s">
        <v>59</v>
      </c>
      <c r="E25" s="6" t="s">
        <v>39</v>
      </c>
      <c r="F25" s="7" t="s">
        <v>71</v>
      </c>
      <c r="G25" s="7" t="s">
        <v>77</v>
      </c>
      <c r="H25" s="14" t="s">
        <v>95</v>
      </c>
      <c r="I25" s="6">
        <v>30</v>
      </c>
      <c r="J25" s="9">
        <v>66</v>
      </c>
      <c r="K25" s="10">
        <v>72.599999999999994</v>
      </c>
      <c r="L25" s="10">
        <f t="shared" si="0"/>
        <v>68.64</v>
      </c>
      <c r="M25" s="11">
        <v>4</v>
      </c>
      <c r="N25" s="10" t="s">
        <v>86</v>
      </c>
      <c r="O25" s="10" t="s">
        <v>87</v>
      </c>
    </row>
    <row r="26" spans="1:15" ht="27.75" customHeight="1">
      <c r="A26" s="11">
        <v>23</v>
      </c>
      <c r="B26" s="6" t="s">
        <v>19</v>
      </c>
      <c r="C26" s="6" t="s">
        <v>35</v>
      </c>
      <c r="D26" s="6" t="s">
        <v>60</v>
      </c>
      <c r="E26" s="6" t="s">
        <v>39</v>
      </c>
      <c r="F26" s="7" t="s">
        <v>71</v>
      </c>
      <c r="G26" s="7" t="s">
        <v>77</v>
      </c>
      <c r="H26" s="14" t="s">
        <v>95</v>
      </c>
      <c r="I26" s="6">
        <v>30</v>
      </c>
      <c r="J26" s="9">
        <v>65</v>
      </c>
      <c r="K26" s="10">
        <v>74</v>
      </c>
      <c r="L26" s="10">
        <f t="shared" si="0"/>
        <v>68.599999999999994</v>
      </c>
      <c r="M26" s="11">
        <v>5</v>
      </c>
      <c r="N26" s="10" t="s">
        <v>86</v>
      </c>
      <c r="O26" s="10" t="s">
        <v>87</v>
      </c>
    </row>
    <row r="27" spans="1:15" ht="27.75" customHeight="1">
      <c r="A27" s="11">
        <v>24</v>
      </c>
      <c r="B27" s="6" t="s">
        <v>19</v>
      </c>
      <c r="C27" s="6" t="s">
        <v>35</v>
      </c>
      <c r="D27" s="6" t="s">
        <v>61</v>
      </c>
      <c r="E27" s="6" t="s">
        <v>37</v>
      </c>
      <c r="F27" s="7" t="s">
        <v>71</v>
      </c>
      <c r="G27" s="7" t="s">
        <v>90</v>
      </c>
      <c r="H27" s="14" t="s">
        <v>95</v>
      </c>
      <c r="I27" s="6">
        <v>30</v>
      </c>
      <c r="J27" s="9">
        <v>63</v>
      </c>
      <c r="K27" s="10">
        <v>75</v>
      </c>
      <c r="L27" s="10">
        <f t="shared" si="0"/>
        <v>67.8</v>
      </c>
      <c r="M27" s="11">
        <v>6</v>
      </c>
      <c r="N27" s="10" t="s">
        <v>86</v>
      </c>
      <c r="O27" s="10" t="s">
        <v>87</v>
      </c>
    </row>
    <row r="28" spans="1:15" ht="27.75" customHeight="1">
      <c r="A28" s="11">
        <v>25</v>
      </c>
      <c r="B28" s="6" t="s">
        <v>19</v>
      </c>
      <c r="C28" s="6" t="s">
        <v>35</v>
      </c>
      <c r="D28" s="6" t="s">
        <v>62</v>
      </c>
      <c r="E28" s="6" t="s">
        <v>37</v>
      </c>
      <c r="F28" s="7" t="s">
        <v>71</v>
      </c>
      <c r="G28" s="7" t="s">
        <v>77</v>
      </c>
      <c r="H28" s="14" t="s">
        <v>113</v>
      </c>
      <c r="I28" s="6">
        <v>30</v>
      </c>
      <c r="J28" s="9">
        <v>65</v>
      </c>
      <c r="K28" s="10">
        <v>69.599999999999994</v>
      </c>
      <c r="L28" s="10">
        <f t="shared" si="0"/>
        <v>66.84</v>
      </c>
      <c r="M28" s="11">
        <v>7</v>
      </c>
      <c r="N28" s="10" t="s">
        <v>86</v>
      </c>
      <c r="O28" s="10" t="s">
        <v>87</v>
      </c>
    </row>
    <row r="29" spans="1:15" ht="27.75" customHeight="1">
      <c r="A29" s="11">
        <v>26</v>
      </c>
      <c r="B29" s="6" t="s">
        <v>19</v>
      </c>
      <c r="C29" s="6" t="s">
        <v>35</v>
      </c>
      <c r="D29" s="6" t="s">
        <v>63</v>
      </c>
      <c r="E29" s="6" t="s">
        <v>39</v>
      </c>
      <c r="F29" s="7" t="s">
        <v>71</v>
      </c>
      <c r="G29" s="7" t="s">
        <v>77</v>
      </c>
      <c r="H29" s="14" t="s">
        <v>94</v>
      </c>
      <c r="I29" s="6">
        <v>30</v>
      </c>
      <c r="J29" s="9">
        <v>60</v>
      </c>
      <c r="K29" s="10">
        <v>74</v>
      </c>
      <c r="L29" s="10">
        <f t="shared" si="0"/>
        <v>65.599999999999994</v>
      </c>
      <c r="M29" s="11">
        <v>8</v>
      </c>
      <c r="N29" s="10" t="s">
        <v>86</v>
      </c>
      <c r="O29" s="10" t="s">
        <v>87</v>
      </c>
    </row>
    <row r="30" spans="1:15" ht="27.75" customHeight="1">
      <c r="A30" s="11">
        <v>27</v>
      </c>
      <c r="B30" s="6" t="s">
        <v>19</v>
      </c>
      <c r="C30" s="6" t="s">
        <v>35</v>
      </c>
      <c r="D30" s="6" t="s">
        <v>64</v>
      </c>
      <c r="E30" s="6" t="s">
        <v>37</v>
      </c>
      <c r="F30" s="7" t="s">
        <v>71</v>
      </c>
      <c r="G30" s="7" t="s">
        <v>77</v>
      </c>
      <c r="H30" s="14" t="s">
        <v>115</v>
      </c>
      <c r="I30" s="6">
        <v>30</v>
      </c>
      <c r="J30" s="9">
        <v>60</v>
      </c>
      <c r="K30" s="10">
        <v>72.8</v>
      </c>
      <c r="L30" s="10">
        <f t="shared" si="0"/>
        <v>65.12</v>
      </c>
      <c r="M30" s="11">
        <v>9</v>
      </c>
      <c r="N30" s="10" t="s">
        <v>86</v>
      </c>
      <c r="O30" s="10" t="s">
        <v>87</v>
      </c>
    </row>
    <row r="31" spans="1:15" ht="27.75" customHeight="1">
      <c r="A31" s="11">
        <v>28</v>
      </c>
      <c r="B31" s="6" t="s">
        <v>19</v>
      </c>
      <c r="C31" s="6" t="s">
        <v>35</v>
      </c>
      <c r="D31" s="6" t="s">
        <v>65</v>
      </c>
      <c r="E31" s="6" t="s">
        <v>37</v>
      </c>
      <c r="F31" s="7" t="s">
        <v>71</v>
      </c>
      <c r="G31" s="7" t="s">
        <v>77</v>
      </c>
      <c r="H31" s="14" t="s">
        <v>114</v>
      </c>
      <c r="I31" s="6">
        <v>30</v>
      </c>
      <c r="J31" s="9">
        <v>60</v>
      </c>
      <c r="K31" s="10">
        <v>72</v>
      </c>
      <c r="L31" s="10">
        <f t="shared" si="0"/>
        <v>64.8</v>
      </c>
      <c r="M31" s="11">
        <v>10</v>
      </c>
      <c r="N31" s="10" t="s">
        <v>86</v>
      </c>
      <c r="O31" s="10" t="s">
        <v>87</v>
      </c>
    </row>
    <row r="32" spans="1:15" ht="27.75" customHeight="1">
      <c r="A32" s="11">
        <v>29</v>
      </c>
      <c r="B32" s="6" t="s">
        <v>19</v>
      </c>
      <c r="C32" s="6" t="s">
        <v>35</v>
      </c>
      <c r="D32" s="6" t="s">
        <v>66</v>
      </c>
      <c r="E32" s="6" t="s">
        <v>37</v>
      </c>
      <c r="F32" s="7" t="s">
        <v>71</v>
      </c>
      <c r="G32" s="7" t="s">
        <v>77</v>
      </c>
      <c r="H32" s="16" t="s">
        <v>116</v>
      </c>
      <c r="I32" s="6">
        <v>30</v>
      </c>
      <c r="J32" s="9">
        <v>60</v>
      </c>
      <c r="K32" s="10">
        <v>70.599999999999994</v>
      </c>
      <c r="L32" s="10">
        <f t="shared" si="0"/>
        <v>64.239999999999995</v>
      </c>
      <c r="M32" s="11">
        <v>11</v>
      </c>
      <c r="N32" s="10" t="s">
        <v>86</v>
      </c>
      <c r="O32" s="10" t="s">
        <v>87</v>
      </c>
    </row>
    <row r="33" spans="1:15" ht="27.75" customHeight="1">
      <c r="A33" s="11">
        <v>30</v>
      </c>
      <c r="B33" s="6" t="s">
        <v>19</v>
      </c>
      <c r="C33" s="6" t="s">
        <v>35</v>
      </c>
      <c r="D33" s="6" t="s">
        <v>67</v>
      </c>
      <c r="E33" s="6" t="s">
        <v>39</v>
      </c>
      <c r="F33" s="7" t="s">
        <v>71</v>
      </c>
      <c r="G33" s="7" t="s">
        <v>91</v>
      </c>
      <c r="H33" s="17" t="s">
        <v>117</v>
      </c>
      <c r="I33" s="6">
        <v>30</v>
      </c>
      <c r="J33" s="9">
        <v>56</v>
      </c>
      <c r="K33" s="10">
        <v>76</v>
      </c>
      <c r="L33" s="10">
        <f t="shared" si="0"/>
        <v>64</v>
      </c>
      <c r="M33" s="11">
        <v>12</v>
      </c>
      <c r="N33" s="10" t="s">
        <v>86</v>
      </c>
      <c r="O33" s="10" t="s">
        <v>87</v>
      </c>
    </row>
    <row r="34" spans="1:15" ht="27.75" customHeight="1">
      <c r="A34" s="11">
        <v>31</v>
      </c>
      <c r="B34" s="6" t="s">
        <v>19</v>
      </c>
      <c r="C34" s="6" t="s">
        <v>35</v>
      </c>
      <c r="D34" s="6" t="s">
        <v>68</v>
      </c>
      <c r="E34" s="6" t="s">
        <v>37</v>
      </c>
      <c r="F34" s="7" t="s">
        <v>71</v>
      </c>
      <c r="G34" s="7" t="s">
        <v>77</v>
      </c>
      <c r="H34" s="14" t="s">
        <v>118</v>
      </c>
      <c r="I34" s="6">
        <v>30</v>
      </c>
      <c r="J34" s="9">
        <v>62</v>
      </c>
      <c r="K34" s="10">
        <v>65.2</v>
      </c>
      <c r="L34" s="10">
        <f t="shared" si="0"/>
        <v>63.28</v>
      </c>
      <c r="M34" s="11">
        <v>13</v>
      </c>
      <c r="N34" s="10" t="s">
        <v>86</v>
      </c>
      <c r="O34" s="10" t="s">
        <v>87</v>
      </c>
    </row>
    <row r="35" spans="1:15" ht="27.75" customHeight="1">
      <c r="A35" s="11">
        <v>32</v>
      </c>
      <c r="B35" s="6" t="s">
        <v>19</v>
      </c>
      <c r="C35" s="6" t="s">
        <v>35</v>
      </c>
      <c r="D35" s="6" t="s">
        <v>69</v>
      </c>
      <c r="E35" s="6" t="s">
        <v>39</v>
      </c>
      <c r="F35" s="7" t="s">
        <v>71</v>
      </c>
      <c r="G35" s="7" t="s">
        <v>77</v>
      </c>
      <c r="H35" s="14" t="s">
        <v>119</v>
      </c>
      <c r="I35" s="6">
        <v>30</v>
      </c>
      <c r="J35" s="9">
        <v>51</v>
      </c>
      <c r="K35" s="10">
        <v>74.400000000000006</v>
      </c>
      <c r="L35" s="10">
        <f t="shared" si="0"/>
        <v>60.36</v>
      </c>
      <c r="M35" s="11">
        <v>14</v>
      </c>
      <c r="N35" s="10" t="s">
        <v>86</v>
      </c>
      <c r="O35" s="10" t="s">
        <v>87</v>
      </c>
    </row>
    <row r="36" spans="1:15" ht="27.75" customHeight="1">
      <c r="A36" s="11">
        <v>33</v>
      </c>
      <c r="B36" s="6" t="s">
        <v>19</v>
      </c>
      <c r="C36" s="6" t="s">
        <v>35</v>
      </c>
      <c r="D36" s="6" t="s">
        <v>70</v>
      </c>
      <c r="E36" s="6" t="s">
        <v>39</v>
      </c>
      <c r="F36" s="7" t="s">
        <v>71</v>
      </c>
      <c r="G36" s="7" t="s">
        <v>77</v>
      </c>
      <c r="H36" s="14" t="s">
        <v>118</v>
      </c>
      <c r="I36" s="6">
        <v>30</v>
      </c>
      <c r="J36" s="9">
        <v>51</v>
      </c>
      <c r="K36" s="10">
        <v>70.8</v>
      </c>
      <c r="L36" s="10">
        <f t="shared" si="0"/>
        <v>58.92</v>
      </c>
      <c r="M36" s="11">
        <v>15</v>
      </c>
      <c r="N36" s="10" t="s">
        <v>86</v>
      </c>
      <c r="O36" s="10" t="s">
        <v>87</v>
      </c>
    </row>
  </sheetData>
  <mergeCells count="1">
    <mergeCell ref="A1:O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2018-05-22T07:42:59Z</dcterms:created>
  <dcterms:modified xsi:type="dcterms:W3CDTF">2018-05-22T08:13:14Z</dcterms:modified>
</cp:coreProperties>
</file>